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Z:\0882_g048\2025 Scanned Mail\JULY\OUTGOING\MD\"/>
    </mc:Choice>
  </mc:AlternateContent>
  <xr:revisionPtr revIDLastSave="0" documentId="8_{7AF64CDB-3612-4D82-B33A-0A32890A7A60}" xr6:coauthVersionLast="47" xr6:coauthVersionMax="47" xr10:uidLastSave="{00000000-0000-0000-0000-000000000000}"/>
  <bookViews>
    <workbookView xWindow="-120" yWindow="-120" windowWidth="29040" windowHeight="15720"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3" l="1"/>
  <c r="L95" i="18"/>
  <c r="U119" i="1" l="1"/>
  <c r="S119" i="1"/>
  <c r="T119" i="1"/>
  <c r="K50" i="13"/>
  <c r="E50" i="13"/>
  <c r="E132" i="12"/>
  <c r="F132" i="12"/>
  <c r="R132" i="12"/>
  <c r="Q132" i="12"/>
  <c r="L132" i="12"/>
  <c r="K132" i="12"/>
  <c r="S95" i="18"/>
  <c r="E95" i="18"/>
  <c r="U98" i="17"/>
  <c r="M98" i="17"/>
  <c r="E98" i="17"/>
  <c r="R358" i="16"/>
  <c r="L358" i="16"/>
  <c r="F358" i="16"/>
  <c r="P11" i="15"/>
  <c r="K11" i="15"/>
  <c r="E11" i="15"/>
  <c r="O63" i="14"/>
  <c r="J63" i="14"/>
  <c r="E63" i="14"/>
  <c r="O89" i="9"/>
  <c r="Q83" i="8"/>
  <c r="S109" i="4"/>
  <c r="O116" i="3"/>
  <c r="Q121" i="2"/>
  <c r="J89" i="9"/>
  <c r="E89" i="9"/>
  <c r="K83" i="8"/>
  <c r="E83" i="8"/>
  <c r="L109" i="4"/>
  <c r="E109" i="4"/>
  <c r="J116" i="3"/>
  <c r="K121" i="2"/>
  <c r="E121" i="2"/>
  <c r="M119" i="1"/>
  <c r="N119" i="1"/>
  <c r="L119" i="1"/>
  <c r="G119" i="1"/>
  <c r="F119" i="1"/>
  <c r="E119" i="1"/>
</calcChain>
</file>

<file path=xl/sharedStrings.xml><?xml version="1.0" encoding="utf-8"?>
<sst xmlns="http://schemas.openxmlformats.org/spreadsheetml/2006/main" count="6854" uniqueCount="264">
  <si>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</si>
  <si>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</si>
  <si>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</si>
  <si>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</si>
  <si>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</si>
  <si>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</si>
  <si>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</si>
  <si>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</si>
  <si>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</si>
  <si>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</si>
  <si>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</si>
  <si>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</si>
  <si>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</si>
  <si>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</si>
  <si>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</si>
  <si>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</si>
  <si>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</si>
  <si>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</si>
  <si>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</si>
  <si>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</si>
  <si>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</si>
  <si>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</si>
  <si>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</si>
  <si>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</si>
  <si>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</si>
  <si>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</si>
  <si>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</si>
  <si>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</si>
  <si>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</si>
  <si>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</si>
  <si>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</si>
  <si>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</si>
  <si>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</si>
  <si>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</si>
  <si>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</si>
  <si>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</si>
  <si>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</si>
  <si>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</si>
  <si>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</si>
  <si>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</si>
  <si>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</si>
  <si>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</si>
  <si>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</si>
  <si>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</si>
  <si>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</si>
  <si>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</si>
  <si>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</si>
  <si>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</si>
  <si>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</si>
  <si>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</si>
  <si>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</si>
  <si>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</si>
  <si>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</si>
  <si>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</si>
  <si>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</si>
  <si>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</si>
  <si>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</si>
  <si>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</si>
  <si>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</si>
  <si>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</si>
  <si>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</si>
  <si>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</si>
  <si>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</si>
  <si>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</si>
  <si>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</si>
  <si>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</si>
  <si>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</si>
  <si>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</si>
  <si>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</si>
  <si>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</si>
  <si>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</si>
  <si>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</si>
  <si>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</si>
  <si>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</si>
  <si>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</si>
  <si>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</si>
  <si>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</si>
  <si>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</si>
  <si>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</si>
  <si>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</si>
  <si>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</si>
  <si>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</si>
  <si>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</si>
  <si>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</si>
  <si>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</si>
  <si>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</si>
  <si>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</si>
  <si>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</si>
  <si>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</si>
  <si>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</si>
  <si>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</si>
  <si>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</si>
  <si>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</si>
  <si>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</si>
  <si>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</si>
  <si>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</si>
  <si>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</si>
  <si>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</si>
  <si>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</si>
  <si>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</si>
  <si>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</si>
  <si>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</si>
  <si>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</si>
  <si>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</si>
  <si>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</si>
  <si>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</si>
  <si>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</si>
  <si>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</si>
  <si>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</si>
  <si>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</si>
  <si>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</si>
  <si>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</si>
  <si>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</si>
  <si>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</si>
  <si>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</si>
  <si>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</si>
  <si>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</si>
  <si>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</si>
  <si>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</si>
  <si>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</si>
  <si>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</si>
  <si>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</si>
  <si>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</si>
  <si>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</si>
  <si>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</si>
  <si>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</si>
  <si>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</si>
  <si>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</si>
  <si>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</si>
  <si>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</si>
  <si>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</si>
  <si>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</si>
  <si>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</si>
  <si>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</si>
  <si>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</si>
  <si>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</si>
  <si>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</si>
  <si>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</si>
  <si>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</si>
  <si>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</si>
  <si>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</si>
  <si>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</si>
  <si>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</si>
  <si>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</si>
  <si>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</si>
  <si>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</si>
  <si>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</si>
  <si>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</si>
  <si>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</si>
  <si>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</si>
  <si>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</si>
  <si>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</si>
  <si>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</si>
  <si>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</si>
  <si>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</si>
  <si>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</si>
  <si>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</si>
  <si>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</si>
  <si>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</si>
  <si>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</si>
  <si>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</si>
  <si>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</si>
  <si>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</si>
  <si>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</si>
  <si>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</si>
  <si>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</si>
  <si>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</si>
  <si>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</si>
  <si>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</si>
  <si>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</si>
  <si>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</si>
  <si>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</si>
  <si>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</si>
  <si>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21040</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</si>
  <si>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</si>
  <si>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</si>
  <si>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</si>
  <si>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</si>
  <si>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</si>
  <si>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</si>
  <si>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</si>
  <si>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</si>
  <si>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</si>
  <si>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</si>
  <si>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</si>
  <si>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</si>
  <si>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</si>
  <si>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</si>
  <si>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</si>
  <si>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</si>
  <si>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</si>
  <si>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</si>
  <si>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</si>
  <si>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</si>
  <si>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</si>
  <si>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</si>
  <si>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</si>
  <si>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</si>
  <si>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</si>
  <si>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</si>
  <si>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</si>
  <si>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</si>
  <si>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</si>
  <si>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</si>
  <si>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</si>
  <si>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</si>
  <si>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</si>
  <si>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</si>
  <si>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</si>
  <si>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</si>
  <si>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</si>
  <si>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</si>
  <si>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</si>
  <si>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</si>
  <si>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</si>
  <si>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</si>
  <si>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</si>
  <si>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</si>
  <si>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</si>
  <si>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</si>
  <si>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</si>
  <si>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</si>
  <si>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</si>
  <si>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</si>
  <si>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</si>
  <si>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</si>
  <si>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</si>
  <si>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</si>
  <si>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</si>
  <si>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</si>
  <si>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</si>
  <si>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</si>
  <si>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</si>
  <si>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</si>
  <si>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</si>
  <si>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</si>
  <si>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</si>
  <si>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</si>
  <si>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</si>
  <si>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</si>
  <si>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</si>
  <si>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</si>
  <si>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</si>
  <si>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</si>
  <si>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</si>
  <si>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</si>
  <si>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</si>
  <si>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</si>
  <si>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21843</t>
  </si>
  <si>
    <t>21851</t>
  </si>
  <si>
    <t>21862</t>
  </si>
  <si>
    <t>21863</t>
  </si>
  <si>
    <t>21864</t>
  </si>
  <si>
    <t>21872</t>
  </si>
  <si>
    <t>-</t>
  </si>
  <si>
    <t>21078</t>
  </si>
  <si>
    <t>21084</t>
  </si>
  <si>
    <t>Washington</t>
  </si>
  <si>
    <t>Sussex</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</si>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</sst>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9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0" fontId="2" fillId="3" borderId="19"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NumberFormat="1" applyFont="1" applyFill="1" applyBorder="1"/>
    <xf numFmtId="44" fontId="13" fillId="3" borderId="12" xfId="1" applyNumberFormat="1" applyFont="1" applyFill="1" applyBorder="1"/>
    <xf numFmtId="44" fontId="6" fillId="3" borderId="12" xfId="1" applyNumberFormat="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44" fontId="13" fillId="3" borderId="14" xfId="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2" fillId="3" borderId="19" xfId="0" applyFont="1" applyFill="1" applyBorder="1" applyAlignment="1">
      <alignment horizontal="center" vertical="center"/>
    </xf>
    <xf numFmtId="0" fontId="2" fillId="3" borderId="47" xfId="0" applyFont="1" applyFill="1" applyBorder="1"/>
    <xf numFmtId="1" fontId="2" fillId="3" borderId="45" xfId="1" applyNumberFormat="1" applyFont="1" applyFill="1" applyBorder="1"/>
    <xf numFmtId="0" fontId="6" fillId="3" borderId="47" xfId="0" applyFont="1" applyFill="1" applyBorder="1"/>
    <xf numFmtId="1" fontId="6" fillId="3" borderId="45" xfId="1" applyNumberFormat="1" applyFont="1" applyFill="1" applyBorder="1"/>
    <xf numFmtId="0" fontId="13" fillId="0" borderId="23"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7"/>
  <sheetViews>
    <sheetView view="pageBreakPreview" topLeftCell="A118" zoomScale="60" zoomScaleNormal="85" workbookViewId="0">
      <selection activeCell="E19" sqref="E19"/>
    </sheetView>
  </sheetViews>
  <sheetFormatPr defaultRowHeight="15" x14ac:dyDescent="0.25"/>
  <cols>
    <col min="2" max="2" width="29.5703125" bestFit="1" customWidth="1"/>
    <col min="3" max="3" width="19.5703125" customWidth="1"/>
    <col min="4" max="4" width="10.42578125" customWidth="1"/>
    <col min="5" max="5" width="19.85546875" style="247" customWidth="1"/>
    <col min="6" max="6" width="32.42578125" style="247" customWidth="1"/>
    <col min="7" max="7" width="6.85546875" customWidth="1"/>
    <col min="8" max="8" width="16.28515625" customWidth="1"/>
    <col min="9" max="12" width="15.7109375" customWidth="1"/>
    <col min="13" max="13" width="6.7109375" customWidth="1"/>
    <col min="14" max="14" width="14.5703125" customWidth="1"/>
    <col min="15" max="18" width="15.7109375" customWidth="1"/>
    <col min="25" max="25" width="21.7109375" customWidth="1"/>
  </cols>
  <sheetData>
    <row r="1" spans="2:18" ht="15.75" customHeight="1" thickBot="1" x14ac:dyDescent="0.3">
      <c r="H1" t="s">
        <v>129</v>
      </c>
    </row>
    <row r="2" spans="2:18" ht="16.5" thickBot="1" x14ac:dyDescent="0.3">
      <c r="B2" s="268" t="s">
        <v>0</v>
      </c>
      <c r="C2" s="269"/>
      <c r="D2" s="269"/>
      <c r="E2" s="269"/>
      <c r="F2" s="270"/>
      <c r="H2" t="s">
        <v>130</v>
      </c>
    </row>
    <row r="3" spans="2:18" ht="15.75" x14ac:dyDescent="0.25">
      <c r="B3" s="271"/>
      <c r="C3" s="271"/>
      <c r="D3" s="271"/>
      <c r="E3" s="271"/>
      <c r="F3" s="271"/>
    </row>
    <row r="4" spans="2:18" ht="16.5" thickBot="1" x14ac:dyDescent="0.3">
      <c r="B4" s="1"/>
      <c r="C4" s="1"/>
      <c r="D4" s="1"/>
      <c r="E4" s="248"/>
      <c r="F4" s="248"/>
    </row>
    <row r="5" spans="2:18" ht="79.5" thickBot="1" x14ac:dyDescent="0.3">
      <c r="B5" s="50" t="s">
        <v>1</v>
      </c>
      <c r="C5" s="5" t="s">
        <v>2</v>
      </c>
      <c r="D5" s="5" t="s">
        <v>3</v>
      </c>
      <c r="E5" s="5" t="s">
        <v>4</v>
      </c>
      <c r="F5" s="5" t="s">
        <v>5</v>
      </c>
      <c r="H5" s="50" t="s">
        <v>1</v>
      </c>
      <c r="I5" s="136" t="s">
        <v>2</v>
      </c>
      <c r="J5" s="5" t="s">
        <v>3</v>
      </c>
      <c r="K5" s="5" t="s">
        <v>4</v>
      </c>
      <c r="L5" s="5" t="s">
        <v>5</v>
      </c>
      <c r="N5" s="50" t="s">
        <v>1</v>
      </c>
      <c r="O5" s="136" t="s">
        <v>2</v>
      </c>
      <c r="P5" s="5" t="s">
        <v>3</v>
      </c>
      <c r="Q5" s="5" t="s">
        <v>4</v>
      </c>
      <c r="R5" s="5" t="s">
        <v>5</v>
      </c>
    </row>
    <row r="6" spans="2:18" ht="15.75" x14ac:dyDescent="0.25">
      <c r="B6" s="263" t="s">
        <v>6</v>
      </c>
      <c r="C6" s="147" t="s">
        <v>131</v>
      </c>
      <c r="D6" s="150">
        <v>21609</v>
      </c>
      <c r="E6" s="255">
        <v>14</v>
      </c>
      <c r="F6" s="255">
        <v>1</v>
      </c>
      <c r="H6" s="262" t="s">
        <v>9</v>
      </c>
      <c r="I6" s="152" t="s">
        <v>131</v>
      </c>
      <c r="J6" s="137">
        <v>21609</v>
      </c>
      <c r="K6" s="144">
        <v>2</v>
      </c>
      <c r="L6" s="144">
        <v>0</v>
      </c>
      <c r="N6" s="262" t="s">
        <v>10</v>
      </c>
      <c r="O6" s="152" t="s">
        <v>131</v>
      </c>
      <c r="P6" s="137">
        <v>21609</v>
      </c>
      <c r="Q6" s="144">
        <v>4</v>
      </c>
      <c r="R6" s="144">
        <v>1</v>
      </c>
    </row>
    <row r="7" spans="2:18" ht="15.75" x14ac:dyDescent="0.25">
      <c r="B7" s="263"/>
      <c r="C7" s="152" t="s">
        <v>131</v>
      </c>
      <c r="D7" s="137">
        <v>21629</v>
      </c>
      <c r="E7" s="144">
        <v>1849</v>
      </c>
      <c r="F7" s="255">
        <v>62</v>
      </c>
      <c r="H7" s="263"/>
      <c r="I7" s="152" t="s">
        <v>131</v>
      </c>
      <c r="J7" s="137">
        <v>21629</v>
      </c>
      <c r="K7" s="144">
        <v>251</v>
      </c>
      <c r="L7" s="144">
        <v>1</v>
      </c>
      <c r="N7" s="263"/>
      <c r="O7" s="152" t="s">
        <v>131</v>
      </c>
      <c r="P7" s="137">
        <v>21629</v>
      </c>
      <c r="Q7" s="144">
        <v>443</v>
      </c>
      <c r="R7" s="144">
        <v>172</v>
      </c>
    </row>
    <row r="8" spans="2:18" ht="15.75" x14ac:dyDescent="0.25">
      <c r="B8" s="263"/>
      <c r="C8" s="152" t="s">
        <v>131</v>
      </c>
      <c r="D8" s="137">
        <v>21632</v>
      </c>
      <c r="E8" s="144">
        <v>1494</v>
      </c>
      <c r="F8" s="255">
        <v>52</v>
      </c>
      <c r="H8" s="263"/>
      <c r="I8" s="152" t="s">
        <v>131</v>
      </c>
      <c r="J8" s="137">
        <v>21632</v>
      </c>
      <c r="K8" s="144">
        <v>345</v>
      </c>
      <c r="L8" s="144">
        <v>0</v>
      </c>
      <c r="N8" s="263"/>
      <c r="O8" s="152" t="s">
        <v>131</v>
      </c>
      <c r="P8" s="137">
        <v>21632</v>
      </c>
      <c r="Q8" s="144">
        <v>301</v>
      </c>
      <c r="R8" s="144">
        <v>124</v>
      </c>
    </row>
    <row r="9" spans="2:18" ht="15.75" x14ac:dyDescent="0.25">
      <c r="B9" s="263"/>
      <c r="C9" s="152" t="s">
        <v>131</v>
      </c>
      <c r="D9" s="137">
        <v>21636</v>
      </c>
      <c r="E9" s="144">
        <v>195</v>
      </c>
      <c r="F9" s="255">
        <v>11</v>
      </c>
      <c r="H9" s="263"/>
      <c r="I9" s="152" t="s">
        <v>131</v>
      </c>
      <c r="J9" s="137">
        <v>21636</v>
      </c>
      <c r="K9" s="144">
        <v>18</v>
      </c>
      <c r="L9" s="144">
        <v>0</v>
      </c>
      <c r="N9" s="263"/>
      <c r="O9" s="152" t="s">
        <v>131</v>
      </c>
      <c r="P9" s="137">
        <v>21636</v>
      </c>
      <c r="Q9" s="144">
        <v>47</v>
      </c>
      <c r="R9" s="144">
        <v>18</v>
      </c>
    </row>
    <row r="10" spans="2:18" ht="15.75" x14ac:dyDescent="0.25">
      <c r="B10" s="263"/>
      <c r="C10" s="152" t="s">
        <v>131</v>
      </c>
      <c r="D10" s="137">
        <v>21639</v>
      </c>
      <c r="E10" s="144">
        <v>1457</v>
      </c>
      <c r="F10" s="255">
        <v>63</v>
      </c>
      <c r="H10" s="263"/>
      <c r="I10" s="152" t="s">
        <v>131</v>
      </c>
      <c r="J10" s="137">
        <v>21639</v>
      </c>
      <c r="K10" s="144">
        <v>155</v>
      </c>
      <c r="L10" s="144">
        <v>0</v>
      </c>
      <c r="N10" s="263"/>
      <c r="O10" s="152" t="s">
        <v>131</v>
      </c>
      <c r="P10" s="137">
        <v>21639</v>
      </c>
      <c r="Q10" s="144">
        <v>172</v>
      </c>
      <c r="R10" s="144">
        <v>63</v>
      </c>
    </row>
    <row r="11" spans="2:18" ht="15.75" x14ac:dyDescent="0.25">
      <c r="B11" s="263"/>
      <c r="C11" s="152" t="s">
        <v>131</v>
      </c>
      <c r="D11" s="137">
        <v>21640</v>
      </c>
      <c r="E11" s="144">
        <v>137</v>
      </c>
      <c r="F11" s="255">
        <v>2</v>
      </c>
      <c r="H11" s="263"/>
      <c r="I11" s="152" t="s">
        <v>131</v>
      </c>
      <c r="J11" s="137">
        <v>21640</v>
      </c>
      <c r="K11" s="144">
        <v>10</v>
      </c>
      <c r="L11" s="144">
        <v>0</v>
      </c>
      <c r="N11" s="263"/>
      <c r="O11" s="152" t="s">
        <v>131</v>
      </c>
      <c r="P11" s="137">
        <v>21640</v>
      </c>
      <c r="Q11" s="144">
        <v>16</v>
      </c>
      <c r="R11" s="144">
        <v>1</v>
      </c>
    </row>
    <row r="12" spans="2:18" ht="15.75" x14ac:dyDescent="0.25">
      <c r="B12" s="263"/>
      <c r="C12" s="152" t="s">
        <v>131</v>
      </c>
      <c r="D12" s="137">
        <v>21641</v>
      </c>
      <c r="E12" s="144">
        <v>87</v>
      </c>
      <c r="F12" s="255">
        <v>4</v>
      </c>
      <c r="H12" s="263"/>
      <c r="I12" s="152" t="s">
        <v>131</v>
      </c>
      <c r="J12" s="137">
        <v>21641</v>
      </c>
      <c r="K12" s="144">
        <v>9</v>
      </c>
      <c r="L12" s="144">
        <v>0</v>
      </c>
      <c r="N12" s="263"/>
      <c r="O12" s="152" t="s">
        <v>131</v>
      </c>
      <c r="P12" s="137">
        <v>21641</v>
      </c>
      <c r="Q12" s="144">
        <v>27</v>
      </c>
      <c r="R12" s="144">
        <v>7</v>
      </c>
    </row>
    <row r="13" spans="2:18" ht="15.75" x14ac:dyDescent="0.25">
      <c r="B13" s="263"/>
      <c r="C13" s="152" t="s">
        <v>131</v>
      </c>
      <c r="D13" s="137">
        <v>21649</v>
      </c>
      <c r="E13" s="144">
        <v>216</v>
      </c>
      <c r="F13" s="255">
        <v>18</v>
      </c>
      <c r="H13" s="263"/>
      <c r="I13" s="152" t="s">
        <v>131</v>
      </c>
      <c r="J13" s="137">
        <v>21649</v>
      </c>
      <c r="K13" s="144">
        <v>13</v>
      </c>
      <c r="L13" s="144">
        <v>0</v>
      </c>
      <c r="N13" s="263"/>
      <c r="O13" s="152" t="s">
        <v>131</v>
      </c>
      <c r="P13" s="137">
        <v>21649</v>
      </c>
      <c r="Q13" s="144">
        <v>44</v>
      </c>
      <c r="R13" s="144">
        <v>15</v>
      </c>
    </row>
    <row r="14" spans="2:18" ht="15.75" x14ac:dyDescent="0.25">
      <c r="B14" s="263"/>
      <c r="C14" s="152" t="s">
        <v>131</v>
      </c>
      <c r="D14" s="137">
        <v>21655</v>
      </c>
      <c r="E14" s="144">
        <v>652</v>
      </c>
      <c r="F14" s="255">
        <v>28</v>
      </c>
      <c r="H14" s="263"/>
      <c r="I14" s="152" t="s">
        <v>131</v>
      </c>
      <c r="J14" s="137">
        <v>21655</v>
      </c>
      <c r="K14" s="144">
        <v>49</v>
      </c>
      <c r="L14" s="144">
        <v>0</v>
      </c>
      <c r="N14" s="263"/>
      <c r="O14" s="152" t="s">
        <v>131</v>
      </c>
      <c r="P14" s="137">
        <v>21655</v>
      </c>
      <c r="Q14" s="144">
        <v>169</v>
      </c>
      <c r="R14" s="144">
        <v>50</v>
      </c>
    </row>
    <row r="15" spans="2:18" ht="15.75" x14ac:dyDescent="0.25">
      <c r="B15" s="263"/>
      <c r="C15" s="152" t="s">
        <v>131</v>
      </c>
      <c r="D15" s="137">
        <v>21660</v>
      </c>
      <c r="E15" s="144">
        <v>1076</v>
      </c>
      <c r="F15" s="255">
        <v>36</v>
      </c>
      <c r="H15" s="263"/>
      <c r="I15" s="152" t="s">
        <v>131</v>
      </c>
      <c r="J15" s="137">
        <v>21660</v>
      </c>
      <c r="K15" s="144">
        <v>131</v>
      </c>
      <c r="L15" s="144">
        <v>0</v>
      </c>
      <c r="N15" s="263"/>
      <c r="O15" s="152" t="s">
        <v>131</v>
      </c>
      <c r="P15" s="137">
        <v>21660</v>
      </c>
      <c r="Q15" s="144">
        <v>187</v>
      </c>
      <c r="R15" s="144">
        <v>67</v>
      </c>
    </row>
    <row r="16" spans="2:18" ht="15.75" x14ac:dyDescent="0.25">
      <c r="B16" s="263"/>
      <c r="C16" s="152" t="s">
        <v>131</v>
      </c>
      <c r="D16" s="137">
        <v>21670</v>
      </c>
      <c r="E16" s="144">
        <v>32</v>
      </c>
      <c r="F16" s="255">
        <v>3</v>
      </c>
      <c r="H16" s="263"/>
      <c r="I16" s="152" t="s">
        <v>131</v>
      </c>
      <c r="J16" s="137">
        <v>21670</v>
      </c>
      <c r="K16" s="144">
        <v>2</v>
      </c>
      <c r="L16" s="144">
        <v>0</v>
      </c>
      <c r="N16" s="263"/>
      <c r="O16" s="152" t="s">
        <v>131</v>
      </c>
      <c r="P16" s="137">
        <v>21670</v>
      </c>
      <c r="Q16" s="144">
        <v>10</v>
      </c>
      <c r="R16" s="144">
        <v>1</v>
      </c>
    </row>
    <row r="17" spans="2:18" ht="15.75" x14ac:dyDescent="0.25">
      <c r="B17" s="263"/>
      <c r="C17" s="152" t="s">
        <v>143</v>
      </c>
      <c r="D17" s="137">
        <v>21157</v>
      </c>
      <c r="E17" s="144">
        <v>1</v>
      </c>
      <c r="F17" s="255">
        <v>0</v>
      </c>
      <c r="H17" s="263"/>
      <c r="I17" s="152" t="s">
        <v>144</v>
      </c>
      <c r="J17" s="137">
        <v>21901</v>
      </c>
      <c r="K17" s="144">
        <v>715</v>
      </c>
      <c r="L17" s="144">
        <v>2</v>
      </c>
      <c r="N17" s="263"/>
      <c r="O17" s="152" t="s">
        <v>131</v>
      </c>
      <c r="P17" s="137">
        <v>21685</v>
      </c>
      <c r="Q17" s="144">
        <v>1</v>
      </c>
      <c r="R17" s="144">
        <v>0</v>
      </c>
    </row>
    <row r="18" spans="2:18" ht="15.75" x14ac:dyDescent="0.25">
      <c r="B18" s="263"/>
      <c r="C18" s="152" t="s">
        <v>144</v>
      </c>
      <c r="D18" s="137">
        <v>21114</v>
      </c>
      <c r="E18" s="144">
        <v>2</v>
      </c>
      <c r="F18" s="255">
        <v>0</v>
      </c>
      <c r="H18" s="263"/>
      <c r="I18" s="152" t="s">
        <v>144</v>
      </c>
      <c r="J18" s="137">
        <v>21903</v>
      </c>
      <c r="K18" s="144">
        <v>240</v>
      </c>
      <c r="L18" s="144">
        <v>0</v>
      </c>
      <c r="N18" s="263"/>
      <c r="O18" s="152" t="s">
        <v>144</v>
      </c>
      <c r="P18" s="137">
        <v>21901</v>
      </c>
      <c r="Q18" s="144">
        <v>1027</v>
      </c>
      <c r="R18" s="144">
        <v>383</v>
      </c>
    </row>
    <row r="19" spans="2:18" ht="15.75" x14ac:dyDescent="0.25">
      <c r="B19" s="263"/>
      <c r="C19" s="152" t="s">
        <v>144</v>
      </c>
      <c r="D19" s="137">
        <v>21201</v>
      </c>
      <c r="E19" s="144">
        <v>1</v>
      </c>
      <c r="F19" s="255">
        <v>0</v>
      </c>
      <c r="H19" s="263"/>
      <c r="I19" s="152" t="s">
        <v>144</v>
      </c>
      <c r="J19" s="137">
        <v>21904</v>
      </c>
      <c r="K19" s="144">
        <v>226</v>
      </c>
      <c r="L19" s="144">
        <v>0</v>
      </c>
      <c r="N19" s="263"/>
      <c r="O19" s="152" t="s">
        <v>144</v>
      </c>
      <c r="P19" s="137">
        <v>21902</v>
      </c>
      <c r="Q19" s="144">
        <v>1</v>
      </c>
      <c r="R19" s="144">
        <v>0</v>
      </c>
    </row>
    <row r="20" spans="2:18" ht="15.75" x14ac:dyDescent="0.25">
      <c r="B20" s="263"/>
      <c r="C20" s="152" t="s">
        <v>144</v>
      </c>
      <c r="D20" s="137">
        <v>21286</v>
      </c>
      <c r="E20" s="144">
        <v>1</v>
      </c>
      <c r="F20" s="255">
        <v>0</v>
      </c>
      <c r="H20" s="263"/>
      <c r="I20" s="152" t="s">
        <v>144</v>
      </c>
      <c r="J20" s="137">
        <v>21911</v>
      </c>
      <c r="K20" s="144">
        <v>281</v>
      </c>
      <c r="L20" s="144">
        <v>0</v>
      </c>
      <c r="N20" s="263"/>
      <c r="O20" s="152" t="s">
        <v>144</v>
      </c>
      <c r="P20" s="137">
        <v>21903</v>
      </c>
      <c r="Q20" s="144">
        <v>448</v>
      </c>
      <c r="R20" s="144">
        <v>196</v>
      </c>
    </row>
    <row r="21" spans="2:18" ht="15.75" x14ac:dyDescent="0.25">
      <c r="B21" s="263"/>
      <c r="C21" s="152" t="s">
        <v>144</v>
      </c>
      <c r="D21" s="137">
        <v>21901</v>
      </c>
      <c r="E21" s="144">
        <v>9015</v>
      </c>
      <c r="F21" s="255">
        <v>312</v>
      </c>
      <c r="H21" s="263"/>
      <c r="I21" s="152" t="s">
        <v>144</v>
      </c>
      <c r="J21" s="137">
        <v>21912</v>
      </c>
      <c r="K21" s="144">
        <v>1</v>
      </c>
      <c r="L21" s="144">
        <v>0</v>
      </c>
      <c r="N21" s="263"/>
      <c r="O21" s="152" t="s">
        <v>144</v>
      </c>
      <c r="P21" s="137">
        <v>21904</v>
      </c>
      <c r="Q21" s="144">
        <v>282</v>
      </c>
      <c r="R21" s="144">
        <v>75</v>
      </c>
    </row>
    <row r="22" spans="2:18" ht="15.75" x14ac:dyDescent="0.25">
      <c r="B22" s="263"/>
      <c r="C22" s="152" t="s">
        <v>144</v>
      </c>
      <c r="D22" s="137">
        <v>21903</v>
      </c>
      <c r="E22" s="144">
        <v>3152</v>
      </c>
      <c r="F22" s="255">
        <v>139</v>
      </c>
      <c r="H22" s="263"/>
      <c r="I22" s="152" t="s">
        <v>144</v>
      </c>
      <c r="J22" s="137">
        <v>21913</v>
      </c>
      <c r="K22" s="144">
        <v>64</v>
      </c>
      <c r="L22" s="144">
        <v>0</v>
      </c>
      <c r="N22" s="263"/>
      <c r="O22" s="152" t="s">
        <v>144</v>
      </c>
      <c r="P22" s="137">
        <v>21911</v>
      </c>
      <c r="Q22" s="144">
        <v>502</v>
      </c>
      <c r="R22" s="144">
        <v>181</v>
      </c>
    </row>
    <row r="23" spans="2:18" ht="15.75" x14ac:dyDescent="0.25">
      <c r="B23" s="263"/>
      <c r="C23" s="152" t="s">
        <v>144</v>
      </c>
      <c r="D23" s="137">
        <v>21904</v>
      </c>
      <c r="E23" s="144">
        <v>2878</v>
      </c>
      <c r="F23" s="255">
        <v>109</v>
      </c>
      <c r="H23" s="263"/>
      <c r="I23" s="152" t="s">
        <v>144</v>
      </c>
      <c r="J23" s="137">
        <v>21914</v>
      </c>
      <c r="K23" s="144">
        <v>19</v>
      </c>
      <c r="L23" s="144">
        <v>0</v>
      </c>
      <c r="N23" s="263"/>
      <c r="O23" s="152" t="s">
        <v>144</v>
      </c>
      <c r="P23" s="137">
        <v>21912</v>
      </c>
      <c r="Q23" s="144">
        <v>6</v>
      </c>
      <c r="R23" s="144">
        <v>2</v>
      </c>
    </row>
    <row r="24" spans="2:18" ht="15.75" x14ac:dyDescent="0.25">
      <c r="B24" s="263"/>
      <c r="C24" s="152" t="s">
        <v>144</v>
      </c>
      <c r="D24" s="137">
        <v>21911</v>
      </c>
      <c r="E24" s="144">
        <v>4299</v>
      </c>
      <c r="F24" s="255">
        <v>197</v>
      </c>
      <c r="H24" s="263"/>
      <c r="I24" s="152" t="s">
        <v>144</v>
      </c>
      <c r="J24" s="137">
        <v>21915</v>
      </c>
      <c r="K24" s="144">
        <v>75</v>
      </c>
      <c r="L24" s="144">
        <v>0</v>
      </c>
      <c r="N24" s="263"/>
      <c r="O24" s="152" t="s">
        <v>144</v>
      </c>
      <c r="P24" s="137">
        <v>21913</v>
      </c>
      <c r="Q24" s="144">
        <v>74</v>
      </c>
      <c r="R24" s="144">
        <v>39</v>
      </c>
    </row>
    <row r="25" spans="2:18" ht="15.75" x14ac:dyDescent="0.25">
      <c r="B25" s="263"/>
      <c r="C25" s="152" t="s">
        <v>144</v>
      </c>
      <c r="D25" s="137">
        <v>21912</v>
      </c>
      <c r="E25" s="144">
        <v>111</v>
      </c>
      <c r="F25" s="255">
        <v>5</v>
      </c>
      <c r="H25" s="263"/>
      <c r="I25" s="152" t="s">
        <v>144</v>
      </c>
      <c r="J25" s="137">
        <v>21916</v>
      </c>
      <c r="K25" s="144">
        <v>1</v>
      </c>
      <c r="L25" s="144">
        <v>0</v>
      </c>
      <c r="N25" s="263"/>
      <c r="O25" s="152" t="s">
        <v>144</v>
      </c>
      <c r="P25" s="137">
        <v>21914</v>
      </c>
      <c r="Q25" s="144">
        <v>54</v>
      </c>
      <c r="R25" s="144">
        <v>19</v>
      </c>
    </row>
    <row r="26" spans="2:18" ht="15.75" x14ac:dyDescent="0.25">
      <c r="B26" s="263"/>
      <c r="C26" s="152" t="s">
        <v>144</v>
      </c>
      <c r="D26" s="137">
        <v>21913</v>
      </c>
      <c r="E26" s="144">
        <v>356</v>
      </c>
      <c r="F26" s="255">
        <v>34</v>
      </c>
      <c r="H26" s="263"/>
      <c r="I26" s="152" t="s">
        <v>144</v>
      </c>
      <c r="J26" s="137">
        <v>21917</v>
      </c>
      <c r="K26" s="144">
        <v>32</v>
      </c>
      <c r="L26" s="144">
        <v>0</v>
      </c>
      <c r="N26" s="263"/>
      <c r="O26" s="152" t="s">
        <v>144</v>
      </c>
      <c r="P26" s="137">
        <v>21915</v>
      </c>
      <c r="Q26" s="144">
        <v>355</v>
      </c>
      <c r="R26" s="144">
        <v>103</v>
      </c>
    </row>
    <row r="27" spans="2:18" ht="15.75" x14ac:dyDescent="0.25">
      <c r="B27" s="263"/>
      <c r="C27" s="152" t="s">
        <v>144</v>
      </c>
      <c r="D27" s="137">
        <v>21914</v>
      </c>
      <c r="E27" s="144">
        <v>506</v>
      </c>
      <c r="F27" s="255">
        <v>16</v>
      </c>
      <c r="H27" s="263"/>
      <c r="I27" s="152" t="s">
        <v>144</v>
      </c>
      <c r="J27" s="137">
        <v>21918</v>
      </c>
      <c r="K27" s="144">
        <v>104</v>
      </c>
      <c r="L27" s="144">
        <v>0</v>
      </c>
      <c r="N27" s="263"/>
      <c r="O27" s="152" t="s">
        <v>144</v>
      </c>
      <c r="P27" s="137">
        <v>21916</v>
      </c>
      <c r="Q27" s="144">
        <v>10</v>
      </c>
      <c r="R27" s="144">
        <v>2</v>
      </c>
    </row>
    <row r="28" spans="2:18" ht="15.75" x14ac:dyDescent="0.25">
      <c r="B28" s="263"/>
      <c r="C28" s="152" t="s">
        <v>144</v>
      </c>
      <c r="D28" s="137">
        <v>21915</v>
      </c>
      <c r="E28" s="144">
        <v>1958</v>
      </c>
      <c r="F28" s="255">
        <v>71</v>
      </c>
      <c r="H28" s="263"/>
      <c r="I28" s="152" t="s">
        <v>144</v>
      </c>
      <c r="J28" s="137">
        <v>21919</v>
      </c>
      <c r="K28" s="144">
        <v>11</v>
      </c>
      <c r="L28" s="144">
        <v>0</v>
      </c>
      <c r="N28" s="263"/>
      <c r="O28" s="152" t="s">
        <v>144</v>
      </c>
      <c r="P28" s="137">
        <v>21917</v>
      </c>
      <c r="Q28" s="144">
        <v>83</v>
      </c>
      <c r="R28" s="144">
        <v>20</v>
      </c>
    </row>
    <row r="29" spans="2:18" ht="15.75" x14ac:dyDescent="0.25">
      <c r="B29" s="263"/>
      <c r="C29" s="152" t="s">
        <v>144</v>
      </c>
      <c r="D29" s="137">
        <v>21916</v>
      </c>
      <c r="E29" s="144">
        <v>13</v>
      </c>
      <c r="F29" s="255">
        <v>0</v>
      </c>
      <c r="H29" s="263"/>
      <c r="I29" s="152" t="s">
        <v>144</v>
      </c>
      <c r="J29" s="137">
        <v>21920</v>
      </c>
      <c r="K29" s="144">
        <v>5</v>
      </c>
      <c r="L29" s="144">
        <v>0</v>
      </c>
      <c r="N29" s="263"/>
      <c r="O29" s="152" t="s">
        <v>144</v>
      </c>
      <c r="P29" s="137">
        <v>21918</v>
      </c>
      <c r="Q29" s="144">
        <v>149</v>
      </c>
      <c r="R29" s="144">
        <v>51</v>
      </c>
    </row>
    <row r="30" spans="2:18" ht="15.75" x14ac:dyDescent="0.25">
      <c r="B30" s="263"/>
      <c r="C30" s="152" t="s">
        <v>144</v>
      </c>
      <c r="D30" s="137">
        <v>21917</v>
      </c>
      <c r="E30" s="144">
        <v>940</v>
      </c>
      <c r="F30" s="255">
        <v>34</v>
      </c>
      <c r="H30" s="263"/>
      <c r="I30" s="152" t="s">
        <v>144</v>
      </c>
      <c r="J30" s="137">
        <v>21921</v>
      </c>
      <c r="K30" s="144">
        <v>1711</v>
      </c>
      <c r="L30" s="144">
        <v>1</v>
      </c>
      <c r="N30" s="263"/>
      <c r="O30" s="152" t="s">
        <v>144</v>
      </c>
      <c r="P30" s="137">
        <v>21919</v>
      </c>
      <c r="Q30" s="144">
        <v>42</v>
      </c>
      <c r="R30" s="144">
        <v>16</v>
      </c>
    </row>
    <row r="31" spans="2:18" ht="15.75" x14ac:dyDescent="0.25">
      <c r="B31" s="263"/>
      <c r="C31" s="152" t="s">
        <v>144</v>
      </c>
      <c r="D31" s="137">
        <v>21918</v>
      </c>
      <c r="E31" s="144">
        <v>1677</v>
      </c>
      <c r="F31" s="255">
        <v>88</v>
      </c>
      <c r="H31" s="263"/>
      <c r="I31" s="152" t="s">
        <v>144</v>
      </c>
      <c r="J31" s="137">
        <v>21930</v>
      </c>
      <c r="K31" s="144">
        <v>5</v>
      </c>
      <c r="L31" s="144">
        <v>0</v>
      </c>
      <c r="N31" s="263"/>
      <c r="O31" s="152" t="s">
        <v>144</v>
      </c>
      <c r="P31" s="137">
        <v>21920</v>
      </c>
      <c r="Q31" s="144">
        <v>10</v>
      </c>
      <c r="R31" s="144">
        <v>6</v>
      </c>
    </row>
    <row r="32" spans="2:18" ht="15.75" x14ac:dyDescent="0.25">
      <c r="B32" s="263"/>
      <c r="C32" s="152" t="s">
        <v>144</v>
      </c>
      <c r="D32" s="137">
        <v>21919</v>
      </c>
      <c r="E32" s="144">
        <v>414</v>
      </c>
      <c r="F32" s="255">
        <v>23</v>
      </c>
      <c r="H32" s="263"/>
      <c r="I32" s="152" t="s">
        <v>161</v>
      </c>
      <c r="J32" s="137">
        <v>21613</v>
      </c>
      <c r="K32" s="144">
        <v>1469</v>
      </c>
      <c r="L32" s="144">
        <v>2</v>
      </c>
      <c r="N32" s="263"/>
      <c r="O32" s="152" t="s">
        <v>144</v>
      </c>
      <c r="P32" s="137">
        <v>21921</v>
      </c>
      <c r="Q32" s="144">
        <v>2533</v>
      </c>
      <c r="R32" s="144">
        <v>906</v>
      </c>
    </row>
    <row r="33" spans="2:18" ht="15.75" x14ac:dyDescent="0.25">
      <c r="B33" s="263"/>
      <c r="C33" s="152" t="s">
        <v>144</v>
      </c>
      <c r="D33" s="137">
        <v>21920</v>
      </c>
      <c r="E33" s="144">
        <v>116</v>
      </c>
      <c r="F33" s="255">
        <v>8</v>
      </c>
      <c r="H33" s="263"/>
      <c r="I33" s="152" t="s">
        <v>161</v>
      </c>
      <c r="J33" s="137">
        <v>21622</v>
      </c>
      <c r="K33" s="144">
        <v>3</v>
      </c>
      <c r="L33" s="144">
        <v>0</v>
      </c>
      <c r="N33" s="263"/>
      <c r="O33" s="152" t="s">
        <v>144</v>
      </c>
      <c r="P33" s="137">
        <v>21922</v>
      </c>
      <c r="Q33" s="144">
        <v>3</v>
      </c>
      <c r="R33" s="144">
        <v>2</v>
      </c>
    </row>
    <row r="34" spans="2:18" ht="15.75" x14ac:dyDescent="0.25">
      <c r="B34" s="263"/>
      <c r="C34" s="152" t="s">
        <v>144</v>
      </c>
      <c r="D34" s="137">
        <v>21921</v>
      </c>
      <c r="E34" s="144">
        <v>20247</v>
      </c>
      <c r="F34" s="255">
        <v>1021</v>
      </c>
      <c r="H34" s="263"/>
      <c r="I34" s="152" t="s">
        <v>161</v>
      </c>
      <c r="J34" s="137">
        <v>21631</v>
      </c>
      <c r="K34" s="144">
        <v>63</v>
      </c>
      <c r="L34" s="144">
        <v>0</v>
      </c>
      <c r="N34" s="263"/>
      <c r="O34" s="152" t="s">
        <v>144</v>
      </c>
      <c r="P34" s="137">
        <v>21930</v>
      </c>
      <c r="Q34" s="144">
        <v>51</v>
      </c>
      <c r="R34" s="144">
        <v>15</v>
      </c>
    </row>
    <row r="35" spans="2:18" ht="15.75" x14ac:dyDescent="0.25">
      <c r="B35" s="263"/>
      <c r="C35" s="152" t="s">
        <v>144</v>
      </c>
      <c r="D35" s="137">
        <v>21922</v>
      </c>
      <c r="E35" s="144">
        <v>1</v>
      </c>
      <c r="F35" s="255">
        <v>0</v>
      </c>
      <c r="H35" s="263"/>
      <c r="I35" s="152" t="s">
        <v>161</v>
      </c>
      <c r="J35" s="137">
        <v>21643</v>
      </c>
      <c r="K35" s="144">
        <v>237</v>
      </c>
      <c r="L35" s="144">
        <v>0</v>
      </c>
      <c r="N35" s="263"/>
      <c r="O35" s="152" t="s">
        <v>161</v>
      </c>
      <c r="P35" s="137">
        <v>21613</v>
      </c>
      <c r="Q35" s="144">
        <v>1546</v>
      </c>
      <c r="R35" s="144">
        <v>567</v>
      </c>
    </row>
    <row r="36" spans="2:18" ht="15.75" x14ac:dyDescent="0.25">
      <c r="B36" s="263"/>
      <c r="C36" s="152" t="s">
        <v>144</v>
      </c>
      <c r="D36" s="137">
        <v>21930</v>
      </c>
      <c r="E36" s="144">
        <v>91</v>
      </c>
      <c r="F36" s="255">
        <v>2</v>
      </c>
      <c r="H36" s="263"/>
      <c r="I36" s="152" t="s">
        <v>161</v>
      </c>
      <c r="J36" s="137">
        <v>21648</v>
      </c>
      <c r="K36" s="144">
        <v>7</v>
      </c>
      <c r="L36" s="144">
        <v>0</v>
      </c>
      <c r="N36" s="263"/>
      <c r="O36" s="152" t="s">
        <v>161</v>
      </c>
      <c r="P36" s="137">
        <v>21622</v>
      </c>
      <c r="Q36" s="144">
        <v>27</v>
      </c>
      <c r="R36" s="144">
        <v>6</v>
      </c>
    </row>
    <row r="37" spans="2:18" ht="15.75" x14ac:dyDescent="0.25">
      <c r="B37" s="263"/>
      <c r="C37" s="152" t="s">
        <v>161</v>
      </c>
      <c r="D37" s="137">
        <v>21613</v>
      </c>
      <c r="E37" s="144">
        <v>8867</v>
      </c>
      <c r="F37" s="255">
        <v>267</v>
      </c>
      <c r="H37" s="263"/>
      <c r="I37" s="152" t="s">
        <v>161</v>
      </c>
      <c r="J37" s="137">
        <v>21659</v>
      </c>
      <c r="K37" s="144">
        <v>16</v>
      </c>
      <c r="L37" s="144">
        <v>0</v>
      </c>
      <c r="N37" s="263"/>
      <c r="O37" s="137" t="s">
        <v>161</v>
      </c>
      <c r="P37" s="137">
        <v>21631</v>
      </c>
      <c r="Q37" s="144">
        <v>163</v>
      </c>
      <c r="R37" s="144">
        <v>39</v>
      </c>
    </row>
    <row r="38" spans="2:18" ht="15.75" x14ac:dyDescent="0.25">
      <c r="B38" s="263"/>
      <c r="C38" s="152" t="s">
        <v>161</v>
      </c>
      <c r="D38" s="137">
        <v>21622</v>
      </c>
      <c r="E38" s="144">
        <v>148</v>
      </c>
      <c r="F38" s="255">
        <v>5</v>
      </c>
      <c r="H38" s="263"/>
      <c r="I38" s="152" t="s">
        <v>161</v>
      </c>
      <c r="J38" s="137">
        <v>21664</v>
      </c>
      <c r="K38" s="144">
        <v>20</v>
      </c>
      <c r="L38" s="144">
        <v>0</v>
      </c>
      <c r="N38" s="263"/>
      <c r="O38" s="152" t="s">
        <v>161</v>
      </c>
      <c r="P38" s="137">
        <v>21643</v>
      </c>
      <c r="Q38" s="144">
        <v>308</v>
      </c>
      <c r="R38" s="144">
        <v>120</v>
      </c>
    </row>
    <row r="39" spans="2:18" ht="15.75" x14ac:dyDescent="0.25">
      <c r="B39" s="263"/>
      <c r="C39" s="152" t="s">
        <v>161</v>
      </c>
      <c r="D39" s="137">
        <v>21631</v>
      </c>
      <c r="E39" s="144">
        <v>951</v>
      </c>
      <c r="F39" s="255">
        <v>26</v>
      </c>
      <c r="H39" s="263"/>
      <c r="I39" s="152" t="s">
        <v>161</v>
      </c>
      <c r="J39" s="137">
        <v>21677</v>
      </c>
      <c r="K39" s="144">
        <v>8</v>
      </c>
      <c r="L39" s="144">
        <v>0</v>
      </c>
      <c r="N39" s="263"/>
      <c r="O39" s="152" t="s">
        <v>161</v>
      </c>
      <c r="P39" s="137">
        <v>21648</v>
      </c>
      <c r="Q39" s="144">
        <v>40</v>
      </c>
      <c r="R39" s="144">
        <v>8</v>
      </c>
    </row>
    <row r="40" spans="2:18" ht="15.75" x14ac:dyDescent="0.25">
      <c r="B40" s="263"/>
      <c r="C40" s="152" t="s">
        <v>161</v>
      </c>
      <c r="D40" s="137">
        <v>21643</v>
      </c>
      <c r="E40" s="144">
        <v>1446</v>
      </c>
      <c r="F40" s="255">
        <v>47</v>
      </c>
      <c r="H40" s="263"/>
      <c r="I40" s="152" t="s">
        <v>161</v>
      </c>
      <c r="J40" s="137">
        <v>21869</v>
      </c>
      <c r="K40" s="144">
        <v>33</v>
      </c>
      <c r="L40" s="144">
        <v>0</v>
      </c>
      <c r="N40" s="263"/>
      <c r="O40" s="152" t="s">
        <v>161</v>
      </c>
      <c r="P40" s="137">
        <v>21659</v>
      </c>
      <c r="Q40" s="144">
        <v>94</v>
      </c>
      <c r="R40" s="144">
        <v>34</v>
      </c>
    </row>
    <row r="41" spans="2:18" ht="15.75" x14ac:dyDescent="0.25">
      <c r="B41" s="263"/>
      <c r="C41" s="152" t="s">
        <v>161</v>
      </c>
      <c r="D41" s="137">
        <v>21648</v>
      </c>
      <c r="E41" s="144">
        <v>96</v>
      </c>
      <c r="F41" s="255">
        <v>1</v>
      </c>
      <c r="H41" s="263"/>
      <c r="I41" s="152" t="s">
        <v>171</v>
      </c>
      <c r="J41" s="137">
        <v>21034</v>
      </c>
      <c r="K41" s="144">
        <v>72</v>
      </c>
      <c r="L41" s="144">
        <v>0</v>
      </c>
      <c r="N41" s="263"/>
      <c r="O41" s="152" t="s">
        <v>161</v>
      </c>
      <c r="P41" s="137">
        <v>21664</v>
      </c>
      <c r="Q41" s="144">
        <v>43</v>
      </c>
      <c r="R41" s="144">
        <v>14</v>
      </c>
    </row>
    <row r="42" spans="2:18" ht="15.75" x14ac:dyDescent="0.25">
      <c r="B42" s="263"/>
      <c r="C42" s="152" t="s">
        <v>161</v>
      </c>
      <c r="D42" s="137">
        <v>21659</v>
      </c>
      <c r="E42" s="144">
        <v>268</v>
      </c>
      <c r="F42" s="255">
        <v>8</v>
      </c>
      <c r="H42" s="263"/>
      <c r="I42" s="152" t="s">
        <v>171</v>
      </c>
      <c r="J42" s="137">
        <v>21132</v>
      </c>
      <c r="K42" s="144">
        <v>16</v>
      </c>
      <c r="L42" s="144">
        <v>0</v>
      </c>
      <c r="N42" s="263"/>
      <c r="O42" s="152" t="s">
        <v>161</v>
      </c>
      <c r="P42" s="137">
        <v>21677</v>
      </c>
      <c r="Q42" s="144">
        <v>33</v>
      </c>
      <c r="R42" s="144">
        <v>8</v>
      </c>
    </row>
    <row r="43" spans="2:18" ht="15.75" x14ac:dyDescent="0.25">
      <c r="B43" s="263"/>
      <c r="C43" s="152" t="s">
        <v>161</v>
      </c>
      <c r="D43" s="137">
        <v>21664</v>
      </c>
      <c r="E43" s="144">
        <v>292</v>
      </c>
      <c r="F43" s="255">
        <v>14</v>
      </c>
      <c r="H43" s="263"/>
      <c r="I43" s="152" t="s">
        <v>171</v>
      </c>
      <c r="J43" s="137">
        <v>21154</v>
      </c>
      <c r="K43" s="144">
        <v>80</v>
      </c>
      <c r="L43" s="144">
        <v>0</v>
      </c>
      <c r="N43" s="263"/>
      <c r="O43" s="152" t="s">
        <v>161</v>
      </c>
      <c r="P43" s="137">
        <v>21869</v>
      </c>
      <c r="Q43" s="144">
        <v>90</v>
      </c>
      <c r="R43" s="144">
        <v>27</v>
      </c>
    </row>
    <row r="44" spans="2:18" ht="15.75" x14ac:dyDescent="0.25">
      <c r="B44" s="263"/>
      <c r="C44" s="152" t="s">
        <v>161</v>
      </c>
      <c r="D44" s="137">
        <v>21677</v>
      </c>
      <c r="E44" s="144">
        <v>260</v>
      </c>
      <c r="F44" s="255">
        <v>6</v>
      </c>
      <c r="H44" s="263"/>
      <c r="I44" s="152" t="s">
        <v>171</v>
      </c>
      <c r="J44" s="137">
        <v>21160</v>
      </c>
      <c r="K44" s="144">
        <v>44</v>
      </c>
      <c r="L44" s="144">
        <v>0</v>
      </c>
      <c r="N44" s="263"/>
      <c r="O44" s="152" t="s">
        <v>171</v>
      </c>
      <c r="P44" s="137">
        <v>21015</v>
      </c>
      <c r="Q44" s="144">
        <v>1</v>
      </c>
      <c r="R44" s="144">
        <v>1</v>
      </c>
    </row>
    <row r="45" spans="2:18" ht="15.75" x14ac:dyDescent="0.25">
      <c r="B45" s="263"/>
      <c r="C45" s="152" t="s">
        <v>161</v>
      </c>
      <c r="D45" s="137">
        <v>21869</v>
      </c>
      <c r="E45" s="144">
        <v>236</v>
      </c>
      <c r="F45" s="255">
        <v>10</v>
      </c>
      <c r="H45" s="263"/>
      <c r="I45" s="152" t="s">
        <v>177</v>
      </c>
      <c r="J45" s="137">
        <v>21610</v>
      </c>
      <c r="K45" s="144">
        <v>8</v>
      </c>
      <c r="L45" s="144">
        <v>0</v>
      </c>
      <c r="N45" s="263"/>
      <c r="O45" s="152" t="s">
        <v>171</v>
      </c>
      <c r="P45" s="137">
        <v>21034</v>
      </c>
      <c r="Q45" s="144">
        <v>189</v>
      </c>
      <c r="R45" s="144">
        <v>58</v>
      </c>
    </row>
    <row r="46" spans="2:18" ht="15.75" x14ac:dyDescent="0.25">
      <c r="B46" s="263"/>
      <c r="C46" s="152" t="s">
        <v>171</v>
      </c>
      <c r="D46" s="137">
        <v>21001</v>
      </c>
      <c r="E46" s="144">
        <v>1</v>
      </c>
      <c r="F46" s="255">
        <v>0</v>
      </c>
      <c r="H46" s="263"/>
      <c r="I46" s="152" t="s">
        <v>177</v>
      </c>
      <c r="J46" s="137">
        <v>21620</v>
      </c>
      <c r="K46" s="144">
        <v>433</v>
      </c>
      <c r="L46" s="144">
        <v>0</v>
      </c>
      <c r="N46" s="263"/>
      <c r="O46" s="152" t="s">
        <v>171</v>
      </c>
      <c r="P46" s="137">
        <v>21078</v>
      </c>
      <c r="Q46" s="144">
        <v>2</v>
      </c>
      <c r="R46" s="144">
        <v>1</v>
      </c>
    </row>
    <row r="47" spans="2:18" ht="15.75" x14ac:dyDescent="0.25">
      <c r="B47" s="263"/>
      <c r="C47" s="152" t="s">
        <v>171</v>
      </c>
      <c r="D47" s="137">
        <v>21014</v>
      </c>
      <c r="E47" s="144">
        <v>1</v>
      </c>
      <c r="F47" s="255">
        <v>0</v>
      </c>
      <c r="H47" s="263"/>
      <c r="I47" s="152" t="s">
        <v>177</v>
      </c>
      <c r="J47" s="137">
        <v>21635</v>
      </c>
      <c r="K47" s="144">
        <v>36</v>
      </c>
      <c r="L47" s="144">
        <v>0</v>
      </c>
      <c r="N47" s="263"/>
      <c r="O47" s="152" t="s">
        <v>171</v>
      </c>
      <c r="P47" s="137">
        <v>21084</v>
      </c>
      <c r="Q47" s="144">
        <v>2</v>
      </c>
      <c r="R47" s="144">
        <v>1</v>
      </c>
    </row>
    <row r="48" spans="2:18" ht="15.75" x14ac:dyDescent="0.25">
      <c r="B48" s="263"/>
      <c r="C48" s="152" t="s">
        <v>171</v>
      </c>
      <c r="D48" s="137">
        <v>21034</v>
      </c>
      <c r="E48" s="144">
        <v>1602</v>
      </c>
      <c r="F48" s="255">
        <v>61</v>
      </c>
      <c r="H48" s="263"/>
      <c r="I48" s="152" t="s">
        <v>177</v>
      </c>
      <c r="J48" s="137">
        <v>21645</v>
      </c>
      <c r="K48" s="144">
        <v>11</v>
      </c>
      <c r="L48" s="144">
        <v>0</v>
      </c>
      <c r="N48" s="263"/>
      <c r="O48" s="152" t="s">
        <v>171</v>
      </c>
      <c r="P48" s="137">
        <v>21132</v>
      </c>
      <c r="Q48" s="144">
        <v>59</v>
      </c>
      <c r="R48" s="144">
        <v>24</v>
      </c>
    </row>
    <row r="49" spans="2:18" ht="15.75" x14ac:dyDescent="0.25">
      <c r="B49" s="263"/>
      <c r="C49" s="152" t="s">
        <v>171</v>
      </c>
      <c r="D49" s="137">
        <v>21040</v>
      </c>
      <c r="E49" s="144">
        <v>1</v>
      </c>
      <c r="F49" s="255">
        <v>0</v>
      </c>
      <c r="H49" s="263"/>
      <c r="I49" s="152" t="s">
        <v>177</v>
      </c>
      <c r="J49" s="137">
        <v>21650</v>
      </c>
      <c r="K49" s="144">
        <v>1</v>
      </c>
      <c r="L49" s="144">
        <v>0</v>
      </c>
      <c r="N49" s="263"/>
      <c r="O49" s="152" t="s">
        <v>171</v>
      </c>
      <c r="P49" s="137">
        <v>21154</v>
      </c>
      <c r="Q49" s="144">
        <v>198</v>
      </c>
      <c r="R49" s="144">
        <v>55</v>
      </c>
    </row>
    <row r="50" spans="2:18" ht="15.75" x14ac:dyDescent="0.25">
      <c r="B50" s="263"/>
      <c r="C50" s="152" t="s">
        <v>171</v>
      </c>
      <c r="D50" s="137">
        <v>21047</v>
      </c>
      <c r="E50" s="144">
        <v>1</v>
      </c>
      <c r="F50" s="255">
        <v>0</v>
      </c>
      <c r="H50" s="263"/>
      <c r="I50" s="152" t="s">
        <v>177</v>
      </c>
      <c r="J50" s="137">
        <v>21651</v>
      </c>
      <c r="K50" s="144">
        <v>46</v>
      </c>
      <c r="L50" s="144">
        <v>0</v>
      </c>
      <c r="N50" s="263"/>
      <c r="O50" s="152" t="s">
        <v>171</v>
      </c>
      <c r="P50" s="137">
        <v>21160</v>
      </c>
      <c r="Q50" s="144">
        <v>139</v>
      </c>
      <c r="R50" s="144">
        <v>40</v>
      </c>
    </row>
    <row r="51" spans="2:18" ht="15.75" x14ac:dyDescent="0.25">
      <c r="B51" s="263"/>
      <c r="C51" s="152" t="s">
        <v>171</v>
      </c>
      <c r="D51" s="137">
        <v>21132</v>
      </c>
      <c r="E51" s="144">
        <v>534</v>
      </c>
      <c r="F51" s="255">
        <v>24</v>
      </c>
      <c r="H51" s="263"/>
      <c r="I51" s="152" t="s">
        <v>177</v>
      </c>
      <c r="J51" s="137">
        <v>21661</v>
      </c>
      <c r="K51" s="144">
        <v>148</v>
      </c>
      <c r="L51" s="144">
        <v>1</v>
      </c>
      <c r="N51" s="263"/>
      <c r="O51" s="152" t="s">
        <v>177</v>
      </c>
      <c r="P51" s="137">
        <v>21610</v>
      </c>
      <c r="Q51" s="144">
        <v>52</v>
      </c>
      <c r="R51" s="144">
        <v>20</v>
      </c>
    </row>
    <row r="52" spans="2:18" ht="15.75" x14ac:dyDescent="0.25">
      <c r="B52" s="263"/>
      <c r="C52" s="152" t="s">
        <v>171</v>
      </c>
      <c r="D52" s="137">
        <v>21154</v>
      </c>
      <c r="E52" s="144">
        <v>1938</v>
      </c>
      <c r="F52" s="255">
        <v>95</v>
      </c>
      <c r="H52" s="263"/>
      <c r="I52" s="152" t="s">
        <v>177</v>
      </c>
      <c r="J52" s="137">
        <v>21667</v>
      </c>
      <c r="K52" s="144">
        <v>4</v>
      </c>
      <c r="L52" s="144">
        <v>0</v>
      </c>
      <c r="N52" s="263"/>
      <c r="O52" s="152" t="s">
        <v>177</v>
      </c>
      <c r="P52" s="137">
        <v>21620</v>
      </c>
      <c r="Q52" s="144">
        <v>1280</v>
      </c>
      <c r="R52" s="144">
        <v>409</v>
      </c>
    </row>
    <row r="53" spans="2:18" ht="15.75" x14ac:dyDescent="0.25">
      <c r="B53" s="263"/>
      <c r="C53" s="152" t="s">
        <v>171</v>
      </c>
      <c r="D53" s="137">
        <v>21160</v>
      </c>
      <c r="E53" s="144">
        <v>1032</v>
      </c>
      <c r="F53" s="255">
        <v>52</v>
      </c>
      <c r="H53" s="263"/>
      <c r="I53" s="152" t="s">
        <v>177</v>
      </c>
      <c r="J53" s="137">
        <v>21678</v>
      </c>
      <c r="K53" s="144">
        <v>64</v>
      </c>
      <c r="L53" s="144">
        <v>0</v>
      </c>
      <c r="N53" s="263"/>
      <c r="O53" s="152" t="s">
        <v>177</v>
      </c>
      <c r="P53" s="137">
        <v>21635</v>
      </c>
      <c r="Q53" s="144">
        <v>107</v>
      </c>
      <c r="R53" s="144">
        <v>38</v>
      </c>
    </row>
    <row r="54" spans="2:18" ht="15.75" x14ac:dyDescent="0.25">
      <c r="B54" s="263"/>
      <c r="C54" s="152" t="s">
        <v>177</v>
      </c>
      <c r="D54" s="137">
        <v>21610</v>
      </c>
      <c r="E54" s="144">
        <v>350</v>
      </c>
      <c r="F54" s="255">
        <v>8</v>
      </c>
      <c r="H54" s="263"/>
      <c r="I54" s="152" t="s">
        <v>188</v>
      </c>
      <c r="J54" s="137">
        <v>21607</v>
      </c>
      <c r="K54" s="144">
        <v>6</v>
      </c>
      <c r="L54" s="144">
        <v>0</v>
      </c>
      <c r="N54" s="263"/>
      <c r="O54" s="152" t="s">
        <v>177</v>
      </c>
      <c r="P54" s="137">
        <v>21645</v>
      </c>
      <c r="Q54" s="144">
        <v>58</v>
      </c>
      <c r="R54" s="144">
        <v>17</v>
      </c>
    </row>
    <row r="55" spans="2:18" ht="15.75" x14ac:dyDescent="0.25">
      <c r="B55" s="263"/>
      <c r="C55" s="152" t="s">
        <v>177</v>
      </c>
      <c r="D55" s="137">
        <v>21620</v>
      </c>
      <c r="E55" s="144">
        <v>5221</v>
      </c>
      <c r="F55" s="255">
        <v>273</v>
      </c>
      <c r="H55" s="263"/>
      <c r="I55" s="152" t="s">
        <v>188</v>
      </c>
      <c r="J55" s="137">
        <v>21617</v>
      </c>
      <c r="K55" s="144">
        <v>194</v>
      </c>
      <c r="L55" s="144">
        <v>0</v>
      </c>
      <c r="N55" s="263"/>
      <c r="O55" s="152" t="s">
        <v>177</v>
      </c>
      <c r="P55" s="137">
        <v>21650</v>
      </c>
      <c r="Q55" s="144">
        <v>20</v>
      </c>
      <c r="R55" s="144">
        <v>8</v>
      </c>
    </row>
    <row r="56" spans="2:18" ht="15.75" x14ac:dyDescent="0.25">
      <c r="B56" s="263"/>
      <c r="C56" s="152" t="s">
        <v>177</v>
      </c>
      <c r="D56" s="137">
        <v>21635</v>
      </c>
      <c r="E56" s="144">
        <v>431</v>
      </c>
      <c r="F56" s="255">
        <v>20</v>
      </c>
      <c r="H56" s="263"/>
      <c r="I56" s="152" t="s">
        <v>188</v>
      </c>
      <c r="J56" s="137">
        <v>21619</v>
      </c>
      <c r="K56" s="144">
        <v>116</v>
      </c>
      <c r="L56" s="144">
        <v>0</v>
      </c>
      <c r="N56" s="263"/>
      <c r="O56" s="152" t="s">
        <v>177</v>
      </c>
      <c r="P56" s="137">
        <v>21651</v>
      </c>
      <c r="Q56" s="144">
        <v>133</v>
      </c>
      <c r="R56" s="144">
        <v>38</v>
      </c>
    </row>
    <row r="57" spans="2:18" ht="15.75" x14ac:dyDescent="0.25">
      <c r="B57" s="263"/>
      <c r="C57" s="152" t="s">
        <v>177</v>
      </c>
      <c r="D57" s="137">
        <v>21645</v>
      </c>
      <c r="E57" s="144">
        <v>386</v>
      </c>
      <c r="F57" s="255">
        <v>6</v>
      </c>
      <c r="H57" s="263"/>
      <c r="I57" s="152" t="s">
        <v>188</v>
      </c>
      <c r="J57" s="137">
        <v>21623</v>
      </c>
      <c r="K57" s="144">
        <v>46</v>
      </c>
      <c r="L57" s="144">
        <v>0</v>
      </c>
      <c r="N57" s="263"/>
      <c r="O57" s="152" t="s">
        <v>177</v>
      </c>
      <c r="P57" s="137">
        <v>21661</v>
      </c>
      <c r="Q57" s="144">
        <v>407</v>
      </c>
      <c r="R57" s="144">
        <v>129</v>
      </c>
    </row>
    <row r="58" spans="2:18" ht="15.75" x14ac:dyDescent="0.25">
      <c r="B58" s="263"/>
      <c r="C58" s="152" t="s">
        <v>177</v>
      </c>
      <c r="D58" s="137">
        <v>21650</v>
      </c>
      <c r="E58" s="144">
        <v>52</v>
      </c>
      <c r="F58" s="255">
        <v>3</v>
      </c>
      <c r="H58" s="263"/>
      <c r="I58" s="152" t="s">
        <v>188</v>
      </c>
      <c r="J58" s="137">
        <v>21628</v>
      </c>
      <c r="K58" s="144">
        <v>31</v>
      </c>
      <c r="L58" s="144">
        <v>0</v>
      </c>
      <c r="N58" s="263"/>
      <c r="O58" s="152" t="s">
        <v>177</v>
      </c>
      <c r="P58" s="137">
        <v>21667</v>
      </c>
      <c r="Q58" s="144">
        <v>37</v>
      </c>
      <c r="R58" s="144">
        <v>3</v>
      </c>
    </row>
    <row r="59" spans="2:18" ht="15.75" x14ac:dyDescent="0.25">
      <c r="B59" s="263"/>
      <c r="C59" s="152" t="s">
        <v>177</v>
      </c>
      <c r="D59" s="137">
        <v>21651</v>
      </c>
      <c r="E59" s="144">
        <v>765</v>
      </c>
      <c r="F59" s="255">
        <v>24</v>
      </c>
      <c r="H59" s="263"/>
      <c r="I59" s="152" t="s">
        <v>188</v>
      </c>
      <c r="J59" s="137">
        <v>21638</v>
      </c>
      <c r="K59" s="144">
        <v>143</v>
      </c>
      <c r="L59" s="144">
        <v>0</v>
      </c>
      <c r="N59" s="263"/>
      <c r="O59" s="152" t="s">
        <v>177</v>
      </c>
      <c r="P59" s="137">
        <v>21678</v>
      </c>
      <c r="Q59" s="144">
        <v>134</v>
      </c>
      <c r="R59" s="144">
        <v>27</v>
      </c>
    </row>
    <row r="60" spans="2:18" ht="15.75" x14ac:dyDescent="0.25">
      <c r="B60" s="263"/>
      <c r="C60" s="152" t="s">
        <v>177</v>
      </c>
      <c r="D60" s="137">
        <v>21661</v>
      </c>
      <c r="E60" s="144">
        <v>1811</v>
      </c>
      <c r="F60" s="255">
        <v>65</v>
      </c>
      <c r="H60" s="263"/>
      <c r="I60" s="152" t="s">
        <v>188</v>
      </c>
      <c r="J60" s="137">
        <v>21644</v>
      </c>
      <c r="K60" s="144">
        <v>1</v>
      </c>
      <c r="L60" s="144">
        <v>0</v>
      </c>
      <c r="N60" s="263"/>
      <c r="O60" s="152" t="s">
        <v>188</v>
      </c>
      <c r="P60" s="137">
        <v>21607</v>
      </c>
      <c r="Q60" s="144">
        <v>30</v>
      </c>
      <c r="R60" s="144">
        <v>7</v>
      </c>
    </row>
    <row r="61" spans="2:18" ht="15.75" x14ac:dyDescent="0.25">
      <c r="B61" s="263"/>
      <c r="C61" s="152" t="s">
        <v>177</v>
      </c>
      <c r="D61" s="137">
        <v>21667</v>
      </c>
      <c r="E61" s="144">
        <v>162</v>
      </c>
      <c r="F61" s="255">
        <v>5</v>
      </c>
      <c r="H61" s="263"/>
      <c r="I61" s="152" t="s">
        <v>188</v>
      </c>
      <c r="J61" s="137">
        <v>21656</v>
      </c>
      <c r="K61" s="144">
        <v>2</v>
      </c>
      <c r="L61" s="144">
        <v>0</v>
      </c>
      <c r="N61" s="263"/>
      <c r="O61" s="152" t="s">
        <v>188</v>
      </c>
      <c r="P61" s="137">
        <v>21617</v>
      </c>
      <c r="Q61" s="144">
        <v>761</v>
      </c>
      <c r="R61" s="144">
        <v>260</v>
      </c>
    </row>
    <row r="62" spans="2:18" ht="15.75" x14ac:dyDescent="0.25">
      <c r="B62" s="263"/>
      <c r="C62" s="152" t="s">
        <v>177</v>
      </c>
      <c r="D62" s="137">
        <v>21678</v>
      </c>
      <c r="E62" s="144">
        <v>731</v>
      </c>
      <c r="F62" s="255">
        <v>32</v>
      </c>
      <c r="H62" s="263"/>
      <c r="I62" s="152" t="s">
        <v>188</v>
      </c>
      <c r="J62" s="137">
        <v>21657</v>
      </c>
      <c r="K62" s="144">
        <v>10</v>
      </c>
      <c r="L62" s="144">
        <v>0</v>
      </c>
      <c r="N62" s="263"/>
      <c r="O62" s="152" t="s">
        <v>188</v>
      </c>
      <c r="P62" s="137">
        <v>21619</v>
      </c>
      <c r="Q62" s="144">
        <v>710</v>
      </c>
      <c r="R62" s="144">
        <v>215</v>
      </c>
    </row>
    <row r="63" spans="2:18" ht="15.75" x14ac:dyDescent="0.25">
      <c r="B63" s="263"/>
      <c r="C63" s="152" t="s">
        <v>187</v>
      </c>
      <c r="D63" s="137">
        <v>20850</v>
      </c>
      <c r="E63" s="144">
        <v>1</v>
      </c>
      <c r="F63" s="255">
        <v>0</v>
      </c>
      <c r="H63" s="263"/>
      <c r="I63" s="152" t="s">
        <v>188</v>
      </c>
      <c r="J63" s="137">
        <v>21658</v>
      </c>
      <c r="K63" s="144">
        <v>112</v>
      </c>
      <c r="L63" s="144">
        <v>0</v>
      </c>
      <c r="N63" s="263"/>
      <c r="O63" s="152" t="s">
        <v>188</v>
      </c>
      <c r="P63" s="137">
        <v>21623</v>
      </c>
      <c r="Q63" s="144">
        <v>144</v>
      </c>
      <c r="R63" s="144">
        <v>42</v>
      </c>
    </row>
    <row r="64" spans="2:18" ht="15.75" x14ac:dyDescent="0.25">
      <c r="B64" s="263"/>
      <c r="C64" s="152" t="s">
        <v>187</v>
      </c>
      <c r="D64" s="137">
        <v>20901</v>
      </c>
      <c r="E64" s="144">
        <v>1</v>
      </c>
      <c r="F64" s="255">
        <v>0</v>
      </c>
      <c r="H64" s="263"/>
      <c r="I64" s="152" t="s">
        <v>188</v>
      </c>
      <c r="J64" s="137">
        <v>21666</v>
      </c>
      <c r="K64" s="144">
        <v>164</v>
      </c>
      <c r="L64" s="144">
        <v>1</v>
      </c>
      <c r="N64" s="263"/>
      <c r="O64" s="152" t="s">
        <v>188</v>
      </c>
      <c r="P64" s="137">
        <v>21628</v>
      </c>
      <c r="Q64" s="144">
        <v>34</v>
      </c>
      <c r="R64" s="144">
        <v>12</v>
      </c>
    </row>
    <row r="65" spans="2:18" ht="15.75" x14ac:dyDescent="0.25">
      <c r="B65" s="263"/>
      <c r="C65" s="152" t="s">
        <v>188</v>
      </c>
      <c r="D65" s="137">
        <v>21607</v>
      </c>
      <c r="E65" s="144">
        <v>86</v>
      </c>
      <c r="F65" s="255">
        <v>3</v>
      </c>
      <c r="H65" s="263"/>
      <c r="I65" s="152" t="s">
        <v>188</v>
      </c>
      <c r="J65" s="137">
        <v>21668</v>
      </c>
      <c r="K65" s="144">
        <v>27</v>
      </c>
      <c r="L65" s="144">
        <v>0</v>
      </c>
      <c r="N65" s="263"/>
      <c r="O65" s="152" t="s">
        <v>188</v>
      </c>
      <c r="P65" s="137">
        <v>21638</v>
      </c>
      <c r="Q65" s="144">
        <v>461</v>
      </c>
      <c r="R65" s="144">
        <v>180</v>
      </c>
    </row>
    <row r="66" spans="2:18" ht="15.75" x14ac:dyDescent="0.25">
      <c r="B66" s="263"/>
      <c r="C66" s="152" t="s">
        <v>188</v>
      </c>
      <c r="D66" s="137">
        <v>21617</v>
      </c>
      <c r="E66" s="144">
        <v>4174</v>
      </c>
      <c r="F66" s="255">
        <v>189</v>
      </c>
      <c r="H66" s="263"/>
      <c r="I66" s="152" t="s">
        <v>201</v>
      </c>
      <c r="J66" s="137">
        <v>21817</v>
      </c>
      <c r="K66" s="144">
        <v>285</v>
      </c>
      <c r="L66" s="144">
        <v>3</v>
      </c>
      <c r="N66" s="263"/>
      <c r="O66" s="152" t="s">
        <v>188</v>
      </c>
      <c r="P66" s="137">
        <v>21644</v>
      </c>
      <c r="Q66" s="144">
        <v>7</v>
      </c>
      <c r="R66" s="144">
        <v>1</v>
      </c>
    </row>
    <row r="67" spans="2:18" ht="15.75" x14ac:dyDescent="0.25">
      <c r="B67" s="263"/>
      <c r="C67" s="152" t="s">
        <v>188</v>
      </c>
      <c r="D67" s="137">
        <v>21619</v>
      </c>
      <c r="E67" s="144">
        <v>4966</v>
      </c>
      <c r="F67" s="255">
        <v>142</v>
      </c>
      <c r="H67" s="263"/>
      <c r="I67" s="152" t="s">
        <v>201</v>
      </c>
      <c r="J67" s="137">
        <v>21821</v>
      </c>
      <c r="K67" s="144">
        <v>46</v>
      </c>
      <c r="L67" s="144">
        <v>0</v>
      </c>
      <c r="N67" s="263"/>
      <c r="O67" s="152" t="s">
        <v>188</v>
      </c>
      <c r="P67" s="137">
        <v>21656</v>
      </c>
      <c r="Q67" s="144">
        <v>6</v>
      </c>
      <c r="R67" s="144">
        <v>1</v>
      </c>
    </row>
    <row r="68" spans="2:18" ht="15.75" x14ac:dyDescent="0.25">
      <c r="B68" s="263"/>
      <c r="C68" s="152" t="s">
        <v>188</v>
      </c>
      <c r="D68" s="137">
        <v>21623</v>
      </c>
      <c r="E68" s="144">
        <v>846</v>
      </c>
      <c r="F68" s="255">
        <v>29</v>
      </c>
      <c r="H68" s="263"/>
      <c r="I68" s="152" t="s">
        <v>201</v>
      </c>
      <c r="J68" s="137">
        <v>21838</v>
      </c>
      <c r="K68" s="144">
        <v>41</v>
      </c>
      <c r="L68" s="144">
        <v>0</v>
      </c>
      <c r="N68" s="263"/>
      <c r="O68" s="152" t="s">
        <v>188</v>
      </c>
      <c r="P68" s="137">
        <v>21657</v>
      </c>
      <c r="Q68" s="144">
        <v>54</v>
      </c>
      <c r="R68" s="144">
        <v>15</v>
      </c>
    </row>
    <row r="69" spans="2:18" ht="15.75" x14ac:dyDescent="0.25">
      <c r="B69" s="263"/>
      <c r="C69" s="152" t="s">
        <v>188</v>
      </c>
      <c r="D69" s="137">
        <v>21628</v>
      </c>
      <c r="E69" s="144">
        <v>246</v>
      </c>
      <c r="F69" s="255">
        <v>13</v>
      </c>
      <c r="H69" s="263"/>
      <c r="I69" s="152" t="s">
        <v>201</v>
      </c>
      <c r="J69" s="137">
        <v>21853</v>
      </c>
      <c r="K69" s="144">
        <v>581</v>
      </c>
      <c r="L69" s="144">
        <v>2</v>
      </c>
      <c r="N69" s="263"/>
      <c r="O69" s="152" t="s">
        <v>188</v>
      </c>
      <c r="P69" s="137">
        <v>21658</v>
      </c>
      <c r="Q69" s="144">
        <v>474</v>
      </c>
      <c r="R69" s="144">
        <v>134</v>
      </c>
    </row>
    <row r="70" spans="2:18" ht="15.75" x14ac:dyDescent="0.25">
      <c r="B70" s="263"/>
      <c r="C70" s="152" t="s">
        <v>188</v>
      </c>
      <c r="D70" s="137">
        <v>21638</v>
      </c>
      <c r="E70" s="144">
        <v>3181</v>
      </c>
      <c r="F70" s="255">
        <v>97</v>
      </c>
      <c r="H70" s="263"/>
      <c r="I70" s="152" t="s">
        <v>201</v>
      </c>
      <c r="J70" s="137">
        <v>21857</v>
      </c>
      <c r="K70" s="144">
        <v>2</v>
      </c>
      <c r="L70" s="144">
        <v>0</v>
      </c>
      <c r="N70" s="263"/>
      <c r="O70" s="152" t="s">
        <v>188</v>
      </c>
      <c r="P70" s="137">
        <v>21666</v>
      </c>
      <c r="Q70" s="144">
        <v>1051</v>
      </c>
      <c r="R70" s="144">
        <v>370</v>
      </c>
    </row>
    <row r="71" spans="2:18" ht="15.75" x14ac:dyDescent="0.25">
      <c r="B71" s="263"/>
      <c r="C71" s="152" t="s">
        <v>188</v>
      </c>
      <c r="D71" s="137">
        <v>21644</v>
      </c>
      <c r="E71" s="144">
        <v>31</v>
      </c>
      <c r="F71" s="255">
        <v>0</v>
      </c>
      <c r="H71" s="263"/>
      <c r="I71" s="152" t="s">
        <v>201</v>
      </c>
      <c r="J71" s="137">
        <v>21867</v>
      </c>
      <c r="K71" s="144">
        <v>9</v>
      </c>
      <c r="L71" s="144">
        <v>0</v>
      </c>
      <c r="N71" s="263"/>
      <c r="O71" s="152" t="s">
        <v>188</v>
      </c>
      <c r="P71" s="137">
        <v>21668</v>
      </c>
      <c r="Q71" s="144">
        <v>59</v>
      </c>
      <c r="R71" s="144">
        <v>26</v>
      </c>
    </row>
    <row r="72" spans="2:18" ht="15.75" x14ac:dyDescent="0.25">
      <c r="B72" s="263"/>
      <c r="C72" s="152" t="s">
        <v>188</v>
      </c>
      <c r="D72" s="137">
        <v>21656</v>
      </c>
      <c r="E72" s="144">
        <v>24</v>
      </c>
      <c r="F72" s="255">
        <v>0</v>
      </c>
      <c r="H72" s="263"/>
      <c r="I72" s="152" t="s">
        <v>201</v>
      </c>
      <c r="J72" s="137">
        <v>21871</v>
      </c>
      <c r="K72" s="144">
        <v>62</v>
      </c>
      <c r="L72" s="144">
        <v>0</v>
      </c>
      <c r="N72" s="263"/>
      <c r="O72" s="152" t="s">
        <v>201</v>
      </c>
      <c r="P72" s="137">
        <v>21817</v>
      </c>
      <c r="Q72" s="144">
        <v>537</v>
      </c>
      <c r="R72" s="144">
        <v>119</v>
      </c>
    </row>
    <row r="73" spans="2:18" ht="15.75" x14ac:dyDescent="0.25">
      <c r="B73" s="263"/>
      <c r="C73" s="152" t="s">
        <v>188</v>
      </c>
      <c r="D73" s="137">
        <v>21657</v>
      </c>
      <c r="E73" s="144">
        <v>167</v>
      </c>
      <c r="F73" s="255">
        <v>3</v>
      </c>
      <c r="H73" s="263"/>
      <c r="I73" s="152" t="s">
        <v>210</v>
      </c>
      <c r="J73" s="137">
        <v>21601</v>
      </c>
      <c r="K73" s="144">
        <v>1</v>
      </c>
      <c r="L73" s="144">
        <v>0</v>
      </c>
      <c r="N73" s="263"/>
      <c r="O73" s="152" t="s">
        <v>201</v>
      </c>
      <c r="P73" s="137">
        <v>21821</v>
      </c>
      <c r="Q73" s="144">
        <v>107</v>
      </c>
      <c r="R73" s="144">
        <v>15</v>
      </c>
    </row>
    <row r="74" spans="2:18" ht="15.75" x14ac:dyDescent="0.25">
      <c r="B74" s="263"/>
      <c r="C74" s="152" t="s">
        <v>188</v>
      </c>
      <c r="D74" s="137">
        <v>21658</v>
      </c>
      <c r="E74" s="144">
        <v>1869</v>
      </c>
      <c r="F74" s="255">
        <v>72</v>
      </c>
      <c r="H74" s="263"/>
      <c r="I74" s="152" t="s">
        <v>210</v>
      </c>
      <c r="J74" s="137">
        <v>21612</v>
      </c>
      <c r="K74" s="144">
        <v>7</v>
      </c>
      <c r="L74" s="144">
        <v>0</v>
      </c>
      <c r="N74" s="263"/>
      <c r="O74" s="152" t="s">
        <v>201</v>
      </c>
      <c r="P74" s="137">
        <v>21836</v>
      </c>
      <c r="Q74" s="144">
        <v>2</v>
      </c>
      <c r="R74" s="144">
        <v>0</v>
      </c>
    </row>
    <row r="75" spans="2:18" ht="15.75" x14ac:dyDescent="0.25">
      <c r="B75" s="263"/>
      <c r="C75" s="152" t="s">
        <v>188</v>
      </c>
      <c r="D75" s="137">
        <v>21666</v>
      </c>
      <c r="E75" s="144">
        <v>6150</v>
      </c>
      <c r="F75" s="255">
        <v>243</v>
      </c>
      <c r="H75" s="263"/>
      <c r="I75" s="152" t="s">
        <v>210</v>
      </c>
      <c r="J75" s="137">
        <v>21625</v>
      </c>
      <c r="K75" s="144">
        <v>7</v>
      </c>
      <c r="L75" s="144">
        <v>0</v>
      </c>
      <c r="N75" s="263"/>
      <c r="O75" s="152" t="s">
        <v>201</v>
      </c>
      <c r="P75" s="137">
        <v>21838</v>
      </c>
      <c r="Q75" s="144">
        <v>88</v>
      </c>
      <c r="R75" s="144">
        <v>9</v>
      </c>
    </row>
    <row r="76" spans="2:18" ht="15.75" x14ac:dyDescent="0.25">
      <c r="B76" s="263"/>
      <c r="C76" s="152" t="s">
        <v>188</v>
      </c>
      <c r="D76" s="137">
        <v>21668</v>
      </c>
      <c r="E76" s="144">
        <v>267</v>
      </c>
      <c r="F76" s="255">
        <v>31</v>
      </c>
      <c r="H76" s="263"/>
      <c r="I76" s="152" t="s">
        <v>210</v>
      </c>
      <c r="J76" s="137">
        <v>21647</v>
      </c>
      <c r="K76" s="144">
        <v>10</v>
      </c>
      <c r="L76" s="144">
        <v>0</v>
      </c>
      <c r="N76" s="263"/>
      <c r="O76" s="152" t="s">
        <v>201</v>
      </c>
      <c r="P76" s="137">
        <v>21853</v>
      </c>
      <c r="Q76" s="144">
        <v>598</v>
      </c>
      <c r="R76" s="144">
        <v>194</v>
      </c>
    </row>
    <row r="77" spans="2:18" ht="15.75" x14ac:dyDescent="0.25">
      <c r="B77" s="263"/>
      <c r="C77" s="152" t="s">
        <v>201</v>
      </c>
      <c r="D77" s="137">
        <v>21817</v>
      </c>
      <c r="E77" s="144">
        <v>2155</v>
      </c>
      <c r="F77" s="255">
        <v>70</v>
      </c>
      <c r="H77" s="263"/>
      <c r="I77" s="152" t="s">
        <v>210</v>
      </c>
      <c r="J77" s="137">
        <v>21652</v>
      </c>
      <c r="K77" s="144">
        <v>4</v>
      </c>
      <c r="L77" s="144">
        <v>0</v>
      </c>
      <c r="N77" s="263"/>
      <c r="O77" s="152" t="s">
        <v>201</v>
      </c>
      <c r="P77" s="137">
        <v>21857</v>
      </c>
      <c r="Q77" s="144">
        <v>7</v>
      </c>
      <c r="R77" s="144">
        <v>0</v>
      </c>
    </row>
    <row r="78" spans="2:18" ht="15.75" x14ac:dyDescent="0.25">
      <c r="B78" s="263"/>
      <c r="C78" s="152" t="s">
        <v>201</v>
      </c>
      <c r="D78" s="137">
        <v>21821</v>
      </c>
      <c r="E78" s="144">
        <v>658</v>
      </c>
      <c r="F78" s="255">
        <v>19</v>
      </c>
      <c r="H78" s="263"/>
      <c r="I78" s="152" t="s">
        <v>210</v>
      </c>
      <c r="J78" s="137">
        <v>21654</v>
      </c>
      <c r="K78" s="144">
        <v>6</v>
      </c>
      <c r="L78" s="144">
        <v>0</v>
      </c>
      <c r="N78" s="263"/>
      <c r="O78" s="152" t="s">
        <v>201</v>
      </c>
      <c r="P78" s="137">
        <v>21867</v>
      </c>
      <c r="Q78" s="144">
        <v>12</v>
      </c>
      <c r="R78" s="144">
        <v>1</v>
      </c>
    </row>
    <row r="79" spans="2:18" ht="15.75" x14ac:dyDescent="0.25">
      <c r="B79" s="263"/>
      <c r="C79" s="152" t="s">
        <v>201</v>
      </c>
      <c r="D79" s="137">
        <v>21824</v>
      </c>
      <c r="E79" s="144">
        <v>4</v>
      </c>
      <c r="F79" s="255">
        <v>0</v>
      </c>
      <c r="H79" s="263"/>
      <c r="I79" s="152" t="s">
        <v>210</v>
      </c>
      <c r="J79" s="137">
        <v>21663</v>
      </c>
      <c r="K79" s="144">
        <v>2</v>
      </c>
      <c r="L79" s="144">
        <v>0</v>
      </c>
      <c r="N79" s="263"/>
      <c r="O79" s="152" t="s">
        <v>201</v>
      </c>
      <c r="P79" s="137">
        <v>21871</v>
      </c>
      <c r="Q79" s="144">
        <v>163</v>
      </c>
      <c r="R79" s="144">
        <v>49</v>
      </c>
    </row>
    <row r="80" spans="2:18" ht="15.75" x14ac:dyDescent="0.25">
      <c r="B80" s="263"/>
      <c r="C80" s="152" t="s">
        <v>201</v>
      </c>
      <c r="D80" s="137">
        <v>21836</v>
      </c>
      <c r="E80" s="144">
        <v>5</v>
      </c>
      <c r="F80" s="255">
        <v>0</v>
      </c>
      <c r="H80" s="263"/>
      <c r="I80" s="152" t="s">
        <v>210</v>
      </c>
      <c r="J80" s="137">
        <v>21665</v>
      </c>
      <c r="K80" s="144">
        <v>6</v>
      </c>
      <c r="L80" s="144">
        <v>0</v>
      </c>
      <c r="N80" s="263"/>
      <c r="O80" s="152" t="s">
        <v>201</v>
      </c>
      <c r="P80" s="137">
        <v>21890</v>
      </c>
      <c r="Q80" s="144">
        <v>1</v>
      </c>
      <c r="R80" s="144">
        <v>0</v>
      </c>
    </row>
    <row r="81" spans="2:18" ht="15.75" x14ac:dyDescent="0.25">
      <c r="B81" s="263"/>
      <c r="C81" s="152" t="s">
        <v>201</v>
      </c>
      <c r="D81" s="137">
        <v>21838</v>
      </c>
      <c r="E81" s="144">
        <v>325</v>
      </c>
      <c r="F81" s="255">
        <v>12</v>
      </c>
      <c r="H81" s="263"/>
      <c r="I81" s="152" t="s">
        <v>210</v>
      </c>
      <c r="J81" s="137">
        <v>21671</v>
      </c>
      <c r="K81" s="144">
        <v>29</v>
      </c>
      <c r="L81" s="144">
        <v>0</v>
      </c>
      <c r="N81" s="263"/>
      <c r="O81" s="152" t="s">
        <v>210</v>
      </c>
      <c r="P81" s="137">
        <v>21601</v>
      </c>
      <c r="Q81" s="144">
        <v>63</v>
      </c>
      <c r="R81" s="144">
        <v>17</v>
      </c>
    </row>
    <row r="82" spans="2:18" ht="15.75" x14ac:dyDescent="0.25">
      <c r="B82" s="263"/>
      <c r="C82" s="152" t="s">
        <v>201</v>
      </c>
      <c r="D82" s="137">
        <v>21853</v>
      </c>
      <c r="E82" s="144">
        <v>3146</v>
      </c>
      <c r="F82" s="255">
        <v>188</v>
      </c>
      <c r="H82" s="263"/>
      <c r="I82" s="152" t="s">
        <v>210</v>
      </c>
      <c r="J82" s="137">
        <v>21673</v>
      </c>
      <c r="K82" s="144">
        <v>70</v>
      </c>
      <c r="L82" s="144">
        <v>0</v>
      </c>
      <c r="N82" s="263"/>
      <c r="O82" s="152" t="s">
        <v>210</v>
      </c>
      <c r="P82" s="137">
        <v>21612</v>
      </c>
      <c r="Q82" s="144">
        <v>59</v>
      </c>
      <c r="R82" s="144">
        <v>11</v>
      </c>
    </row>
    <row r="83" spans="2:18" ht="15.75" x14ac:dyDescent="0.25">
      <c r="B83" s="263"/>
      <c r="C83" s="152" t="s">
        <v>201</v>
      </c>
      <c r="D83" s="137">
        <v>21857</v>
      </c>
      <c r="E83" s="144">
        <v>35</v>
      </c>
      <c r="F83" s="255">
        <v>1</v>
      </c>
      <c r="H83" s="263"/>
      <c r="I83" s="152" t="s">
        <v>210</v>
      </c>
      <c r="J83" s="137">
        <v>21676</v>
      </c>
      <c r="K83" s="144">
        <v>16</v>
      </c>
      <c r="L83" s="144">
        <v>0</v>
      </c>
      <c r="N83" s="263"/>
      <c r="O83" s="152" t="s">
        <v>210</v>
      </c>
      <c r="P83" s="137">
        <v>21625</v>
      </c>
      <c r="Q83" s="144">
        <v>41</v>
      </c>
      <c r="R83" s="144">
        <v>3</v>
      </c>
    </row>
    <row r="84" spans="2:18" ht="15.75" x14ac:dyDescent="0.25">
      <c r="B84" s="263"/>
      <c r="C84" s="152" t="s">
        <v>201</v>
      </c>
      <c r="D84" s="137">
        <v>21867</v>
      </c>
      <c r="E84" s="144">
        <v>61</v>
      </c>
      <c r="F84" s="255">
        <v>1</v>
      </c>
      <c r="H84" s="263"/>
      <c r="I84" s="152" t="s">
        <v>210</v>
      </c>
      <c r="J84" s="137">
        <v>21679</v>
      </c>
      <c r="K84" s="144">
        <v>6</v>
      </c>
      <c r="L84" s="144">
        <v>0</v>
      </c>
      <c r="N84" s="263"/>
      <c r="O84" s="152" t="s">
        <v>210</v>
      </c>
      <c r="P84" s="137">
        <v>21647</v>
      </c>
      <c r="Q84" s="144">
        <v>31</v>
      </c>
      <c r="R84" s="144">
        <v>9</v>
      </c>
    </row>
    <row r="85" spans="2:18" ht="15.75" x14ac:dyDescent="0.25">
      <c r="B85" s="263"/>
      <c r="C85" s="152" t="s">
        <v>201</v>
      </c>
      <c r="D85" s="137">
        <v>21871</v>
      </c>
      <c r="E85" s="144">
        <v>631</v>
      </c>
      <c r="F85" s="255">
        <v>15</v>
      </c>
      <c r="H85" s="263"/>
      <c r="I85" s="152" t="s">
        <v>223</v>
      </c>
      <c r="J85" s="137">
        <v>21801</v>
      </c>
      <c r="K85" s="144">
        <v>1463</v>
      </c>
      <c r="L85" s="144">
        <v>2</v>
      </c>
      <c r="N85" s="263"/>
      <c r="O85" s="152" t="s">
        <v>210</v>
      </c>
      <c r="P85" s="137">
        <v>21652</v>
      </c>
      <c r="Q85" s="144">
        <v>16</v>
      </c>
      <c r="R85" s="144">
        <v>3</v>
      </c>
    </row>
    <row r="86" spans="2:18" ht="15.75" x14ac:dyDescent="0.25">
      <c r="B86" s="263"/>
      <c r="C86" s="152" t="s">
        <v>210</v>
      </c>
      <c r="D86" s="137">
        <v>21601</v>
      </c>
      <c r="E86" s="144">
        <v>419</v>
      </c>
      <c r="F86" s="255">
        <v>9</v>
      </c>
      <c r="H86" s="263"/>
      <c r="I86" s="152" t="s">
        <v>223</v>
      </c>
      <c r="J86" s="137">
        <v>21804</v>
      </c>
      <c r="K86" s="144">
        <v>1513</v>
      </c>
      <c r="L86" s="144">
        <v>5</v>
      </c>
      <c r="N86" s="263"/>
      <c r="O86" s="152" t="s">
        <v>210</v>
      </c>
      <c r="P86" s="137">
        <v>21654</v>
      </c>
      <c r="Q86" s="144">
        <v>198</v>
      </c>
      <c r="R86" s="144">
        <v>50</v>
      </c>
    </row>
    <row r="87" spans="2:18" ht="15.75" x14ac:dyDescent="0.25">
      <c r="B87" s="263"/>
      <c r="C87" s="152" t="s">
        <v>210</v>
      </c>
      <c r="D87" s="137">
        <v>21612</v>
      </c>
      <c r="E87" s="144">
        <v>391</v>
      </c>
      <c r="F87" s="255">
        <v>9</v>
      </c>
      <c r="H87" s="263"/>
      <c r="I87" s="152" t="s">
        <v>223</v>
      </c>
      <c r="J87" s="137">
        <v>21810</v>
      </c>
      <c r="K87" s="144">
        <v>4</v>
      </c>
      <c r="L87" s="144">
        <v>0</v>
      </c>
      <c r="N87" s="263"/>
      <c r="O87" s="152" t="s">
        <v>210</v>
      </c>
      <c r="P87" s="137">
        <v>21663</v>
      </c>
      <c r="Q87" s="144">
        <v>14</v>
      </c>
      <c r="R87" s="144">
        <v>2</v>
      </c>
    </row>
    <row r="88" spans="2:18" ht="15.75" x14ac:dyDescent="0.25">
      <c r="B88" s="263"/>
      <c r="C88" s="152" t="s">
        <v>210</v>
      </c>
      <c r="D88" s="137">
        <v>21624</v>
      </c>
      <c r="E88" s="144">
        <v>3</v>
      </c>
      <c r="F88" s="255">
        <v>1</v>
      </c>
      <c r="H88" s="263"/>
      <c r="I88" s="152" t="s">
        <v>223</v>
      </c>
      <c r="J88" s="137">
        <v>21814</v>
      </c>
      <c r="K88" s="144">
        <v>22</v>
      </c>
      <c r="L88" s="144">
        <v>0</v>
      </c>
      <c r="N88" s="263"/>
      <c r="O88" s="152" t="s">
        <v>210</v>
      </c>
      <c r="P88" s="137">
        <v>21665</v>
      </c>
      <c r="Q88" s="144">
        <v>27</v>
      </c>
      <c r="R88" s="144">
        <v>6</v>
      </c>
    </row>
    <row r="89" spans="2:18" ht="15.75" x14ac:dyDescent="0.25">
      <c r="B89" s="263"/>
      <c r="C89" s="152" t="s">
        <v>210</v>
      </c>
      <c r="D89" s="137">
        <v>21625</v>
      </c>
      <c r="E89" s="144">
        <v>183</v>
      </c>
      <c r="F89" s="255">
        <v>9</v>
      </c>
      <c r="H89" s="263"/>
      <c r="I89" s="152" t="s">
        <v>223</v>
      </c>
      <c r="J89" s="137">
        <v>21826</v>
      </c>
      <c r="K89" s="144">
        <v>310</v>
      </c>
      <c r="L89" s="144">
        <v>3</v>
      </c>
      <c r="N89" s="263"/>
      <c r="O89" s="152" t="s">
        <v>210</v>
      </c>
      <c r="P89" s="137">
        <v>21671</v>
      </c>
      <c r="Q89" s="144">
        <v>112</v>
      </c>
      <c r="R89" s="144">
        <v>14</v>
      </c>
    </row>
    <row r="90" spans="2:18" ht="15.75" x14ac:dyDescent="0.25">
      <c r="B90" s="263"/>
      <c r="C90" s="152" t="s">
        <v>210</v>
      </c>
      <c r="D90" s="137">
        <v>21647</v>
      </c>
      <c r="E90" s="144">
        <v>188</v>
      </c>
      <c r="F90" s="255">
        <v>3</v>
      </c>
      <c r="H90" s="263"/>
      <c r="I90" s="152" t="s">
        <v>223</v>
      </c>
      <c r="J90" s="137">
        <v>21830</v>
      </c>
      <c r="K90" s="144">
        <v>72</v>
      </c>
      <c r="L90" s="144">
        <v>0</v>
      </c>
      <c r="N90" s="263"/>
      <c r="O90" s="152" t="s">
        <v>210</v>
      </c>
      <c r="P90" s="137">
        <v>21673</v>
      </c>
      <c r="Q90" s="144">
        <v>284</v>
      </c>
      <c r="R90" s="144">
        <v>58</v>
      </c>
    </row>
    <row r="91" spans="2:18" ht="15.75" x14ac:dyDescent="0.25">
      <c r="B91" s="263"/>
      <c r="C91" s="152" t="s">
        <v>210</v>
      </c>
      <c r="D91" s="137">
        <v>21652</v>
      </c>
      <c r="E91" s="144">
        <v>193</v>
      </c>
      <c r="F91" s="255">
        <v>6</v>
      </c>
      <c r="H91" s="263"/>
      <c r="I91" s="152" t="s">
        <v>223</v>
      </c>
      <c r="J91" s="137">
        <v>21837</v>
      </c>
      <c r="K91" s="144">
        <v>30</v>
      </c>
      <c r="L91" s="144">
        <v>0</v>
      </c>
      <c r="N91" s="263"/>
      <c r="O91" s="152" t="s">
        <v>210</v>
      </c>
      <c r="P91" s="137">
        <v>21676</v>
      </c>
      <c r="Q91" s="144">
        <v>33</v>
      </c>
      <c r="R91" s="144">
        <v>6</v>
      </c>
    </row>
    <row r="92" spans="2:18" ht="15.75" x14ac:dyDescent="0.25">
      <c r="B92" s="263"/>
      <c r="C92" s="152" t="s">
        <v>210</v>
      </c>
      <c r="D92" s="137">
        <v>21654</v>
      </c>
      <c r="E92" s="144">
        <v>978</v>
      </c>
      <c r="F92" s="255">
        <v>32</v>
      </c>
      <c r="H92" s="263"/>
      <c r="I92" s="152" t="s">
        <v>223</v>
      </c>
      <c r="J92" s="137">
        <v>21840</v>
      </c>
      <c r="K92" s="144">
        <v>15</v>
      </c>
      <c r="L92" s="144">
        <v>0</v>
      </c>
      <c r="N92" s="263"/>
      <c r="O92" s="152" t="s">
        <v>210</v>
      </c>
      <c r="P92" s="137">
        <v>21679</v>
      </c>
      <c r="Q92" s="144">
        <v>65</v>
      </c>
      <c r="R92" s="144">
        <v>27</v>
      </c>
    </row>
    <row r="93" spans="2:18" ht="15.75" x14ac:dyDescent="0.25">
      <c r="B93" s="263"/>
      <c r="C93" s="152" t="s">
        <v>210</v>
      </c>
      <c r="D93" s="137">
        <v>21663</v>
      </c>
      <c r="E93" s="144">
        <v>56</v>
      </c>
      <c r="F93" s="255">
        <v>1</v>
      </c>
      <c r="H93" s="263"/>
      <c r="I93" s="152" t="s">
        <v>223</v>
      </c>
      <c r="J93" s="137">
        <v>21849</v>
      </c>
      <c r="K93" s="144">
        <v>47</v>
      </c>
      <c r="L93" s="144">
        <v>0</v>
      </c>
      <c r="N93" s="263"/>
      <c r="O93" s="152" t="s">
        <v>257</v>
      </c>
      <c r="P93" s="137">
        <v>21713</v>
      </c>
      <c r="Q93" s="144">
        <v>1</v>
      </c>
      <c r="R93" s="144">
        <v>1</v>
      </c>
    </row>
    <row r="94" spans="2:18" ht="15.75" x14ac:dyDescent="0.25">
      <c r="B94" s="263"/>
      <c r="C94" s="152" t="s">
        <v>210</v>
      </c>
      <c r="D94" s="137">
        <v>21665</v>
      </c>
      <c r="E94" s="144">
        <v>184</v>
      </c>
      <c r="F94" s="255">
        <v>8</v>
      </c>
      <c r="H94" s="263"/>
      <c r="I94" s="152" t="s">
        <v>223</v>
      </c>
      <c r="J94" s="137">
        <v>21850</v>
      </c>
      <c r="K94" s="144">
        <v>86</v>
      </c>
      <c r="L94" s="144">
        <v>0</v>
      </c>
      <c r="N94" s="263"/>
      <c r="O94" s="152" t="s">
        <v>223</v>
      </c>
      <c r="P94" s="137">
        <v>21801</v>
      </c>
      <c r="Q94" s="144">
        <v>3030</v>
      </c>
      <c r="R94" s="144">
        <v>1201</v>
      </c>
    </row>
    <row r="95" spans="2:18" ht="15.75" x14ac:dyDescent="0.25">
      <c r="B95" s="263"/>
      <c r="C95" s="152" t="s">
        <v>210</v>
      </c>
      <c r="D95" s="137">
        <v>21671</v>
      </c>
      <c r="E95" s="144">
        <v>686</v>
      </c>
      <c r="F95" s="255">
        <v>19</v>
      </c>
      <c r="H95" s="263"/>
      <c r="I95" s="152" t="s">
        <v>223</v>
      </c>
      <c r="J95" s="137">
        <v>21852</v>
      </c>
      <c r="K95" s="144">
        <v>1</v>
      </c>
      <c r="L95" s="144">
        <v>0</v>
      </c>
      <c r="N95" s="263"/>
      <c r="O95" s="152" t="s">
        <v>223</v>
      </c>
      <c r="P95" s="137">
        <v>21802</v>
      </c>
      <c r="Q95" s="144">
        <v>16</v>
      </c>
      <c r="R95" s="144">
        <v>3</v>
      </c>
    </row>
    <row r="96" spans="2:18" ht="15.75" x14ac:dyDescent="0.25">
      <c r="B96" s="263"/>
      <c r="C96" s="152" t="s">
        <v>210</v>
      </c>
      <c r="D96" s="137">
        <v>21673</v>
      </c>
      <c r="E96" s="144">
        <v>1408</v>
      </c>
      <c r="F96" s="255">
        <v>38</v>
      </c>
      <c r="H96" s="263"/>
      <c r="I96" s="152" t="s">
        <v>223</v>
      </c>
      <c r="J96" s="137">
        <v>21856</v>
      </c>
      <c r="K96" s="144">
        <v>19</v>
      </c>
      <c r="L96" s="144">
        <v>0</v>
      </c>
      <c r="N96" s="263"/>
      <c r="O96" s="152" t="s">
        <v>223</v>
      </c>
      <c r="P96" s="137">
        <v>21803</v>
      </c>
      <c r="Q96" s="144">
        <v>5</v>
      </c>
      <c r="R96" s="144">
        <v>2</v>
      </c>
    </row>
    <row r="97" spans="2:18" ht="15.75" x14ac:dyDescent="0.25">
      <c r="B97" s="263"/>
      <c r="C97" s="152" t="s">
        <v>210</v>
      </c>
      <c r="D97" s="137">
        <v>21676</v>
      </c>
      <c r="E97" s="144">
        <v>250</v>
      </c>
      <c r="F97" s="255">
        <v>6</v>
      </c>
      <c r="H97" s="263"/>
      <c r="I97" s="152" t="s">
        <v>223</v>
      </c>
      <c r="J97" s="137">
        <v>21861</v>
      </c>
      <c r="K97" s="144">
        <v>19</v>
      </c>
      <c r="L97" s="144">
        <v>0</v>
      </c>
      <c r="N97" s="263"/>
      <c r="O97" s="152" t="s">
        <v>223</v>
      </c>
      <c r="P97" s="137">
        <v>21804</v>
      </c>
      <c r="Q97" s="144">
        <v>2508</v>
      </c>
      <c r="R97" s="144">
        <v>975</v>
      </c>
    </row>
    <row r="98" spans="2:18" ht="15.75" x14ac:dyDescent="0.25">
      <c r="B98" s="263"/>
      <c r="C98" s="152" t="s">
        <v>210</v>
      </c>
      <c r="D98" s="137">
        <v>21679</v>
      </c>
      <c r="E98" s="144">
        <v>94</v>
      </c>
      <c r="F98" s="255">
        <v>5</v>
      </c>
      <c r="H98" s="263"/>
      <c r="I98" s="152" t="s">
        <v>223</v>
      </c>
      <c r="J98" s="137">
        <v>21865</v>
      </c>
      <c r="K98" s="144">
        <v>20</v>
      </c>
      <c r="L98" s="144">
        <v>0</v>
      </c>
      <c r="N98" s="263"/>
      <c r="O98" s="152" t="s">
        <v>223</v>
      </c>
      <c r="P98" s="137">
        <v>21810</v>
      </c>
      <c r="Q98" s="144">
        <v>12</v>
      </c>
      <c r="R98" s="144">
        <v>3</v>
      </c>
    </row>
    <row r="99" spans="2:18" ht="15.75" x14ac:dyDescent="0.25">
      <c r="B99" s="263"/>
      <c r="C99" s="152" t="s">
        <v>223</v>
      </c>
      <c r="D99" s="137">
        <v>21801</v>
      </c>
      <c r="E99" s="144">
        <v>10782</v>
      </c>
      <c r="F99" s="255">
        <v>380</v>
      </c>
      <c r="H99" s="263"/>
      <c r="I99" s="152" t="s">
        <v>223</v>
      </c>
      <c r="J99" s="137">
        <v>21874</v>
      </c>
      <c r="K99" s="144">
        <v>55</v>
      </c>
      <c r="L99" s="144">
        <v>0</v>
      </c>
      <c r="N99" s="263"/>
      <c r="O99" s="152" t="s">
        <v>223</v>
      </c>
      <c r="P99" s="137">
        <v>21814</v>
      </c>
      <c r="Q99" s="144">
        <v>50</v>
      </c>
      <c r="R99" s="144">
        <v>24</v>
      </c>
    </row>
    <row r="100" spans="2:18" ht="15.75" x14ac:dyDescent="0.25">
      <c r="B100" s="263"/>
      <c r="C100" s="152" t="s">
        <v>223</v>
      </c>
      <c r="D100" s="137">
        <v>21802</v>
      </c>
      <c r="E100" s="144">
        <v>11</v>
      </c>
      <c r="F100" s="255">
        <v>0</v>
      </c>
      <c r="H100" s="263"/>
      <c r="I100" s="152" t="s">
        <v>223</v>
      </c>
      <c r="J100" s="137">
        <v>21875</v>
      </c>
      <c r="K100" s="144">
        <v>210</v>
      </c>
      <c r="L100" s="144">
        <v>1</v>
      </c>
      <c r="N100" s="263"/>
      <c r="O100" s="152" t="s">
        <v>223</v>
      </c>
      <c r="P100" s="137">
        <v>21826</v>
      </c>
      <c r="Q100" s="144">
        <v>314</v>
      </c>
      <c r="R100" s="144">
        <v>95</v>
      </c>
    </row>
    <row r="101" spans="2:18" ht="15.75" x14ac:dyDescent="0.25">
      <c r="B101" s="263"/>
      <c r="C101" s="152" t="s">
        <v>223</v>
      </c>
      <c r="D101" s="137">
        <v>21803</v>
      </c>
      <c r="E101" s="144">
        <v>2</v>
      </c>
      <c r="F101" s="255">
        <v>0</v>
      </c>
      <c r="H101" s="263"/>
      <c r="I101" s="152" t="s">
        <v>241</v>
      </c>
      <c r="J101" s="137">
        <v>21811</v>
      </c>
      <c r="K101" s="144">
        <v>100</v>
      </c>
      <c r="L101" s="144">
        <v>0</v>
      </c>
      <c r="N101" s="263"/>
      <c r="O101" s="152" t="s">
        <v>223</v>
      </c>
      <c r="P101" s="137">
        <v>21830</v>
      </c>
      <c r="Q101" s="144">
        <v>130</v>
      </c>
      <c r="R101" s="144">
        <v>45</v>
      </c>
    </row>
    <row r="102" spans="2:18" ht="15.75" x14ac:dyDescent="0.25">
      <c r="B102" s="263"/>
      <c r="C102" s="152" t="s">
        <v>223</v>
      </c>
      <c r="D102" s="137">
        <v>21804</v>
      </c>
      <c r="E102" s="144">
        <v>18774</v>
      </c>
      <c r="F102" s="255">
        <v>834</v>
      </c>
      <c r="H102" s="263"/>
      <c r="I102" s="152" t="s">
        <v>241</v>
      </c>
      <c r="J102" s="137">
        <v>21813</v>
      </c>
      <c r="K102" s="144">
        <v>31</v>
      </c>
      <c r="L102" s="144">
        <v>0</v>
      </c>
      <c r="N102" s="263"/>
      <c r="O102" s="152" t="s">
        <v>223</v>
      </c>
      <c r="P102" s="137">
        <v>21837</v>
      </c>
      <c r="Q102" s="144">
        <v>89</v>
      </c>
      <c r="R102" s="144">
        <v>25</v>
      </c>
    </row>
    <row r="103" spans="2:18" ht="15.75" x14ac:dyDescent="0.25">
      <c r="B103" s="263"/>
      <c r="C103" s="152" t="s">
        <v>223</v>
      </c>
      <c r="D103" s="137">
        <v>21810</v>
      </c>
      <c r="E103" s="144">
        <v>91</v>
      </c>
      <c r="F103" s="255">
        <v>1</v>
      </c>
      <c r="H103" s="263"/>
      <c r="I103" s="152" t="s">
        <v>241</v>
      </c>
      <c r="J103" s="137">
        <v>21822</v>
      </c>
      <c r="K103" s="144">
        <v>13</v>
      </c>
      <c r="L103" s="144">
        <v>0</v>
      </c>
      <c r="N103" s="263"/>
      <c r="O103" s="152" t="s">
        <v>223</v>
      </c>
      <c r="P103" s="137">
        <v>21840</v>
      </c>
      <c r="Q103" s="144">
        <v>56</v>
      </c>
      <c r="R103" s="144">
        <v>9</v>
      </c>
    </row>
    <row r="104" spans="2:18" ht="15.75" x14ac:dyDescent="0.25">
      <c r="B104" s="263"/>
      <c r="C104" s="152" t="s">
        <v>223</v>
      </c>
      <c r="D104" s="137">
        <v>21814</v>
      </c>
      <c r="E104" s="144">
        <v>191</v>
      </c>
      <c r="F104" s="255">
        <v>9</v>
      </c>
      <c r="H104" s="263"/>
      <c r="I104" s="152" t="s">
        <v>241</v>
      </c>
      <c r="J104" s="137">
        <v>21829</v>
      </c>
      <c r="K104" s="144">
        <v>12</v>
      </c>
      <c r="L104" s="144">
        <v>0</v>
      </c>
      <c r="N104" s="263"/>
      <c r="O104" s="152" t="s">
        <v>223</v>
      </c>
      <c r="P104" s="137">
        <v>21849</v>
      </c>
      <c r="Q104" s="144">
        <v>93</v>
      </c>
      <c r="R104" s="144">
        <v>30</v>
      </c>
    </row>
    <row r="105" spans="2:18" ht="15.75" x14ac:dyDescent="0.25">
      <c r="B105" s="263"/>
      <c r="C105" s="152" t="s">
        <v>223</v>
      </c>
      <c r="D105" s="137">
        <v>21826</v>
      </c>
      <c r="E105" s="144">
        <v>2382</v>
      </c>
      <c r="F105" s="255">
        <v>74</v>
      </c>
      <c r="H105" s="263"/>
      <c r="I105" s="152" t="s">
        <v>241</v>
      </c>
      <c r="J105" s="137">
        <v>21841</v>
      </c>
      <c r="K105" s="144">
        <v>14</v>
      </c>
      <c r="L105" s="144">
        <v>0</v>
      </c>
      <c r="N105" s="263"/>
      <c r="O105" s="152" t="s">
        <v>223</v>
      </c>
      <c r="P105" s="137">
        <v>21850</v>
      </c>
      <c r="Q105" s="144">
        <v>168</v>
      </c>
      <c r="R105" s="144">
        <v>48</v>
      </c>
    </row>
    <row r="106" spans="2:18" ht="15.75" x14ac:dyDescent="0.25">
      <c r="B106" s="263"/>
      <c r="C106" s="152" t="s">
        <v>223</v>
      </c>
      <c r="D106" s="137">
        <v>21830</v>
      </c>
      <c r="E106" s="144">
        <v>803</v>
      </c>
      <c r="F106" s="255">
        <v>23</v>
      </c>
      <c r="H106" s="263"/>
      <c r="I106" s="152" t="s">
        <v>241</v>
      </c>
      <c r="J106" s="137">
        <v>21842</v>
      </c>
      <c r="K106" s="144">
        <v>143</v>
      </c>
      <c r="L106" s="144">
        <v>0</v>
      </c>
      <c r="N106" s="263"/>
      <c r="O106" s="152" t="s">
        <v>223</v>
      </c>
      <c r="P106" s="137">
        <v>21852</v>
      </c>
      <c r="Q106" s="144">
        <v>4</v>
      </c>
      <c r="R106" s="144">
        <v>0</v>
      </c>
    </row>
    <row r="107" spans="2:18" ht="15.75" x14ac:dyDescent="0.25">
      <c r="B107" s="263"/>
      <c r="C107" s="152" t="s">
        <v>223</v>
      </c>
      <c r="D107" s="137">
        <v>21837</v>
      </c>
      <c r="E107" s="144">
        <v>364</v>
      </c>
      <c r="F107" s="255">
        <v>8</v>
      </c>
      <c r="H107" s="263"/>
      <c r="I107" s="152" t="s">
        <v>241</v>
      </c>
      <c r="J107" s="137">
        <v>21851</v>
      </c>
      <c r="K107" s="144">
        <v>437</v>
      </c>
      <c r="L107" s="144">
        <v>1</v>
      </c>
      <c r="N107" s="263"/>
      <c r="O107" s="152" t="s">
        <v>223</v>
      </c>
      <c r="P107" s="137">
        <v>21856</v>
      </c>
      <c r="Q107" s="144">
        <v>90</v>
      </c>
      <c r="R107" s="144">
        <v>31</v>
      </c>
    </row>
    <row r="108" spans="2:18" ht="15.75" x14ac:dyDescent="0.25">
      <c r="B108" s="263"/>
      <c r="C108" s="152" t="s">
        <v>223</v>
      </c>
      <c r="D108" s="137">
        <v>21840</v>
      </c>
      <c r="E108" s="144">
        <v>266</v>
      </c>
      <c r="F108" s="255">
        <v>6</v>
      </c>
      <c r="H108" s="263"/>
      <c r="I108" s="152" t="s">
        <v>241</v>
      </c>
      <c r="J108" s="137">
        <v>21862</v>
      </c>
      <c r="K108" s="144">
        <v>6</v>
      </c>
      <c r="L108" s="144">
        <v>0</v>
      </c>
      <c r="N108" s="263"/>
      <c r="O108" s="152" t="s">
        <v>223</v>
      </c>
      <c r="P108" s="137">
        <v>21861</v>
      </c>
      <c r="Q108" s="144">
        <v>65</v>
      </c>
      <c r="R108" s="144">
        <v>18</v>
      </c>
    </row>
    <row r="109" spans="2:18" ht="15.75" x14ac:dyDescent="0.25">
      <c r="B109" s="263"/>
      <c r="C109" s="152" t="s">
        <v>223</v>
      </c>
      <c r="D109" s="137">
        <v>21849</v>
      </c>
      <c r="E109" s="144">
        <v>620</v>
      </c>
      <c r="F109" s="255">
        <v>20</v>
      </c>
      <c r="H109" s="263"/>
      <c r="I109" s="152" t="s">
        <v>241</v>
      </c>
      <c r="J109" s="137">
        <v>21863</v>
      </c>
      <c r="K109" s="144">
        <v>232</v>
      </c>
      <c r="L109" s="144">
        <v>0</v>
      </c>
      <c r="N109" s="263"/>
      <c r="O109" s="152" t="s">
        <v>223</v>
      </c>
      <c r="P109" s="137">
        <v>21865</v>
      </c>
      <c r="Q109" s="144">
        <v>48</v>
      </c>
      <c r="R109" s="144">
        <v>13</v>
      </c>
    </row>
    <row r="110" spans="2:18" ht="15.75" x14ac:dyDescent="0.25">
      <c r="B110" s="263"/>
      <c r="C110" s="152" t="s">
        <v>223</v>
      </c>
      <c r="D110" s="137">
        <v>21850</v>
      </c>
      <c r="E110" s="144">
        <v>961</v>
      </c>
      <c r="F110" s="255">
        <v>34</v>
      </c>
      <c r="H110" s="263"/>
      <c r="I110" s="152" t="s">
        <v>241</v>
      </c>
      <c r="J110" s="137">
        <v>21864</v>
      </c>
      <c r="K110" s="144">
        <v>23</v>
      </c>
      <c r="L110" s="144">
        <v>0</v>
      </c>
      <c r="N110" s="263"/>
      <c r="O110" s="152" t="s">
        <v>223</v>
      </c>
      <c r="P110" s="137">
        <v>21874</v>
      </c>
      <c r="Q110" s="144">
        <v>96</v>
      </c>
      <c r="R110" s="144">
        <v>36</v>
      </c>
    </row>
    <row r="111" spans="2:18" ht="15.75" x14ac:dyDescent="0.25">
      <c r="B111" s="263"/>
      <c r="C111" s="152" t="s">
        <v>223</v>
      </c>
      <c r="D111" s="137">
        <v>21852</v>
      </c>
      <c r="E111" s="144">
        <v>5</v>
      </c>
      <c r="F111" s="255">
        <v>0</v>
      </c>
      <c r="H111" s="263"/>
      <c r="I111" s="152" t="s">
        <v>241</v>
      </c>
      <c r="J111" s="137">
        <v>21872</v>
      </c>
      <c r="K111" s="144">
        <v>11</v>
      </c>
      <c r="L111" s="144">
        <v>0</v>
      </c>
      <c r="N111" s="263"/>
      <c r="O111" s="152" t="s">
        <v>223</v>
      </c>
      <c r="P111" s="137">
        <v>21875</v>
      </c>
      <c r="Q111" s="144">
        <v>321</v>
      </c>
      <c r="R111" s="144">
        <v>115</v>
      </c>
    </row>
    <row r="112" spans="2:18" ht="15.75" x14ac:dyDescent="0.25">
      <c r="B112" s="263"/>
      <c r="C112" s="152" t="s">
        <v>223</v>
      </c>
      <c r="D112" s="137">
        <v>21856</v>
      </c>
      <c r="E112" s="144">
        <v>317</v>
      </c>
      <c r="F112" s="255">
        <v>9</v>
      </c>
      <c r="H112" s="263"/>
      <c r="I112" s="152" t="s">
        <v>254</v>
      </c>
      <c r="J112" s="137" t="s">
        <v>254</v>
      </c>
      <c r="K112" s="144">
        <v>4</v>
      </c>
      <c r="L112" s="144">
        <v>0</v>
      </c>
      <c r="N112" s="263"/>
      <c r="O112" s="152" t="s">
        <v>241</v>
      </c>
      <c r="P112" s="137">
        <v>21811</v>
      </c>
      <c r="Q112" s="144">
        <v>467</v>
      </c>
      <c r="R112" s="144">
        <v>173</v>
      </c>
    </row>
    <row r="113" spans="2:18" ht="15.75" x14ac:dyDescent="0.25">
      <c r="B113" s="263"/>
      <c r="C113" s="152" t="s">
        <v>223</v>
      </c>
      <c r="D113" s="137">
        <v>21861</v>
      </c>
      <c r="E113" s="144">
        <v>368</v>
      </c>
      <c r="F113" s="255">
        <v>10</v>
      </c>
      <c r="H113" s="263"/>
      <c r="I113" s="137"/>
      <c r="J113" s="137"/>
      <c r="K113" s="137"/>
      <c r="L113" s="137"/>
      <c r="N113" s="263"/>
      <c r="O113" s="152" t="s">
        <v>241</v>
      </c>
      <c r="P113" s="137">
        <v>21813</v>
      </c>
      <c r="Q113" s="144">
        <v>434</v>
      </c>
      <c r="R113" s="144">
        <v>79</v>
      </c>
    </row>
    <row r="114" spans="2:18" ht="15.75" x14ac:dyDescent="0.25">
      <c r="B114" s="263"/>
      <c r="C114" s="152" t="s">
        <v>223</v>
      </c>
      <c r="D114" s="137">
        <v>21865</v>
      </c>
      <c r="E114" s="144">
        <v>247</v>
      </c>
      <c r="F114" s="255">
        <v>5</v>
      </c>
      <c r="H114" s="263"/>
      <c r="I114" s="137"/>
      <c r="J114" s="137"/>
      <c r="K114" s="137"/>
      <c r="L114" s="137"/>
      <c r="N114" s="263"/>
      <c r="O114" s="152" t="s">
        <v>241</v>
      </c>
      <c r="P114" s="137">
        <v>21822</v>
      </c>
      <c r="Q114" s="144">
        <v>15</v>
      </c>
      <c r="R114" s="144">
        <v>3</v>
      </c>
    </row>
    <row r="115" spans="2:18" ht="15.75" x14ac:dyDescent="0.25">
      <c r="B115" s="263"/>
      <c r="C115" s="152" t="s">
        <v>223</v>
      </c>
      <c r="D115" s="137">
        <v>21874</v>
      </c>
      <c r="E115" s="144">
        <v>622</v>
      </c>
      <c r="F115" s="255">
        <v>15</v>
      </c>
      <c r="H115" s="263"/>
      <c r="I115" s="137"/>
      <c r="J115" s="137"/>
      <c r="K115" s="137"/>
      <c r="L115" s="137"/>
      <c r="N115" s="263"/>
      <c r="O115" s="152" t="s">
        <v>241</v>
      </c>
      <c r="P115" s="137">
        <v>21829</v>
      </c>
      <c r="Q115" s="144">
        <v>34</v>
      </c>
      <c r="R115" s="144">
        <v>8</v>
      </c>
    </row>
    <row r="116" spans="2:18" ht="15.75" x14ac:dyDescent="0.25">
      <c r="B116" s="263"/>
      <c r="C116" s="152" t="s">
        <v>223</v>
      </c>
      <c r="D116" s="137">
        <v>21875</v>
      </c>
      <c r="E116" s="144">
        <v>2440</v>
      </c>
      <c r="F116" s="255">
        <v>66</v>
      </c>
      <c r="H116" s="263"/>
      <c r="I116" s="137"/>
      <c r="J116" s="137"/>
      <c r="K116" s="137"/>
      <c r="L116" s="137"/>
      <c r="N116" s="263"/>
      <c r="O116" s="152" t="s">
        <v>241</v>
      </c>
      <c r="P116" s="137">
        <v>21841</v>
      </c>
      <c r="Q116" s="144">
        <v>43</v>
      </c>
      <c r="R116" s="144">
        <v>11</v>
      </c>
    </row>
    <row r="117" spans="2:18" ht="15.75" x14ac:dyDescent="0.25">
      <c r="B117" s="263"/>
      <c r="C117" s="152" t="s">
        <v>241</v>
      </c>
      <c r="D117" s="137">
        <v>21811</v>
      </c>
      <c r="E117" s="144">
        <v>1767</v>
      </c>
      <c r="F117" s="255">
        <v>32</v>
      </c>
      <c r="H117" s="263"/>
      <c r="I117" s="137"/>
      <c r="J117" s="137"/>
      <c r="K117" s="137"/>
      <c r="L117" s="137"/>
      <c r="N117" s="263"/>
      <c r="O117" s="152" t="s">
        <v>241</v>
      </c>
      <c r="P117" s="137">
        <v>21842</v>
      </c>
      <c r="Q117" s="144">
        <v>4509</v>
      </c>
      <c r="R117" s="144">
        <v>1962</v>
      </c>
    </row>
    <row r="118" spans="2:18" ht="15.75" x14ac:dyDescent="0.25">
      <c r="B118" s="263"/>
      <c r="C118" s="152" t="s">
        <v>241</v>
      </c>
      <c r="D118" s="137">
        <v>21813</v>
      </c>
      <c r="E118" s="144">
        <v>1401</v>
      </c>
      <c r="F118" s="255">
        <v>45</v>
      </c>
      <c r="H118" s="263"/>
      <c r="I118" s="137"/>
      <c r="J118" s="137"/>
      <c r="K118" s="137"/>
      <c r="L118" s="137"/>
      <c r="N118" s="263"/>
      <c r="O118" s="152" t="s">
        <v>241</v>
      </c>
      <c r="P118" s="137">
        <v>21843</v>
      </c>
      <c r="Q118" s="144">
        <v>4</v>
      </c>
      <c r="R118" s="144">
        <v>4</v>
      </c>
    </row>
    <row r="119" spans="2:18" ht="15.75" x14ac:dyDescent="0.25">
      <c r="B119" s="263"/>
      <c r="C119" s="152" t="s">
        <v>241</v>
      </c>
      <c r="D119" s="137">
        <v>21822</v>
      </c>
      <c r="E119" s="144">
        <v>128</v>
      </c>
      <c r="F119" s="255">
        <v>4</v>
      </c>
      <c r="H119" s="263"/>
      <c r="I119" s="137"/>
      <c r="J119" s="137"/>
      <c r="K119" s="137"/>
      <c r="L119" s="137"/>
      <c r="N119" s="263"/>
      <c r="O119" s="152" t="s">
        <v>241</v>
      </c>
      <c r="P119" s="137">
        <v>21851</v>
      </c>
      <c r="Q119" s="144">
        <v>581</v>
      </c>
      <c r="R119" s="144">
        <v>221</v>
      </c>
    </row>
    <row r="120" spans="2:18" ht="15.75" x14ac:dyDescent="0.25">
      <c r="B120" s="263"/>
      <c r="C120" s="152" t="s">
        <v>241</v>
      </c>
      <c r="D120" s="137">
        <v>21829</v>
      </c>
      <c r="E120" s="144">
        <v>159</v>
      </c>
      <c r="F120" s="255">
        <v>4</v>
      </c>
      <c r="H120" s="263"/>
      <c r="I120" s="137"/>
      <c r="J120" s="137"/>
      <c r="K120" s="137"/>
      <c r="L120" s="137"/>
      <c r="N120" s="263"/>
      <c r="O120" s="152" t="s">
        <v>241</v>
      </c>
      <c r="P120" s="137">
        <v>21862</v>
      </c>
      <c r="Q120" s="144">
        <v>41</v>
      </c>
      <c r="R120" s="144">
        <v>7</v>
      </c>
    </row>
    <row r="121" spans="2:18" ht="15.75" x14ac:dyDescent="0.25">
      <c r="B121" s="263"/>
      <c r="C121" s="137" t="s">
        <v>241</v>
      </c>
      <c r="D121" s="137">
        <v>21841</v>
      </c>
      <c r="E121" s="144">
        <v>175</v>
      </c>
      <c r="F121" s="255">
        <v>6</v>
      </c>
      <c r="H121" s="263"/>
      <c r="I121" s="137"/>
      <c r="J121" s="137"/>
      <c r="K121" s="137"/>
      <c r="L121" s="137"/>
      <c r="N121" s="263"/>
      <c r="O121" s="152" t="s">
        <v>241</v>
      </c>
      <c r="P121" s="137">
        <v>21863</v>
      </c>
      <c r="Q121" s="144">
        <v>357</v>
      </c>
      <c r="R121" s="144">
        <v>131</v>
      </c>
    </row>
    <row r="122" spans="2:18" ht="15.75" x14ac:dyDescent="0.25">
      <c r="B122" s="263"/>
      <c r="C122" s="152" t="s">
        <v>241</v>
      </c>
      <c r="D122" s="137">
        <v>21842</v>
      </c>
      <c r="E122" s="144">
        <v>33890</v>
      </c>
      <c r="F122" s="255">
        <v>823</v>
      </c>
      <c r="H122" s="263"/>
      <c r="I122" s="137"/>
      <c r="J122" s="137"/>
      <c r="K122" s="137"/>
      <c r="L122" s="137"/>
      <c r="N122" s="263"/>
      <c r="O122" s="152" t="s">
        <v>241</v>
      </c>
      <c r="P122" s="137">
        <v>21864</v>
      </c>
      <c r="Q122" s="144">
        <v>51</v>
      </c>
      <c r="R122" s="144">
        <v>9</v>
      </c>
    </row>
    <row r="123" spans="2:18" ht="15.75" x14ac:dyDescent="0.25">
      <c r="B123" s="263"/>
      <c r="C123" s="152" t="s">
        <v>241</v>
      </c>
      <c r="D123" s="137">
        <v>21843</v>
      </c>
      <c r="E123" s="144">
        <v>1</v>
      </c>
      <c r="F123" s="255">
        <v>0</v>
      </c>
      <c r="H123" s="263"/>
      <c r="I123" s="137"/>
      <c r="J123" s="137"/>
      <c r="K123" s="137"/>
      <c r="L123" s="137"/>
      <c r="N123" s="263"/>
      <c r="O123" s="152" t="s">
        <v>241</v>
      </c>
      <c r="P123" s="137">
        <v>21872</v>
      </c>
      <c r="Q123" s="144">
        <v>92</v>
      </c>
      <c r="R123" s="144">
        <v>35</v>
      </c>
    </row>
    <row r="124" spans="2:18" ht="15.75" x14ac:dyDescent="0.25">
      <c r="B124" s="263"/>
      <c r="C124" s="152" t="s">
        <v>241</v>
      </c>
      <c r="D124" s="137">
        <v>21851</v>
      </c>
      <c r="E124" s="144">
        <v>2203</v>
      </c>
      <c r="F124" s="255">
        <v>73</v>
      </c>
      <c r="H124" s="263"/>
      <c r="I124" s="137"/>
      <c r="J124" s="137"/>
      <c r="K124" s="137"/>
      <c r="L124" s="137"/>
      <c r="N124" s="263"/>
      <c r="O124" s="152" t="s">
        <v>254</v>
      </c>
      <c r="P124" s="137" t="s">
        <v>254</v>
      </c>
      <c r="Q124" s="144">
        <v>25</v>
      </c>
      <c r="R124" s="144">
        <v>4</v>
      </c>
    </row>
    <row r="125" spans="2:18" ht="15.75" x14ac:dyDescent="0.25">
      <c r="B125" s="263"/>
      <c r="C125" s="152" t="s">
        <v>241</v>
      </c>
      <c r="D125" s="137">
        <v>21862</v>
      </c>
      <c r="E125" s="144">
        <v>86</v>
      </c>
      <c r="F125" s="255">
        <v>3</v>
      </c>
      <c r="H125" s="263"/>
      <c r="I125" s="137"/>
      <c r="J125" s="137"/>
      <c r="K125" s="137"/>
      <c r="L125" s="137"/>
      <c r="N125" s="263"/>
      <c r="O125" s="152"/>
      <c r="P125" s="137"/>
      <c r="Q125" s="144"/>
      <c r="R125" s="144"/>
    </row>
    <row r="126" spans="2:18" ht="15.75" x14ac:dyDescent="0.25">
      <c r="B126" s="263"/>
      <c r="C126" s="152" t="s">
        <v>241</v>
      </c>
      <c r="D126" s="137">
        <v>21863</v>
      </c>
      <c r="E126" s="144">
        <v>1492</v>
      </c>
      <c r="F126" s="255">
        <v>46</v>
      </c>
      <c r="H126" s="263"/>
      <c r="I126" s="137"/>
      <c r="J126" s="137"/>
      <c r="K126" s="137"/>
      <c r="L126" s="137"/>
      <c r="N126" s="263"/>
      <c r="O126" s="152"/>
      <c r="P126" s="137"/>
      <c r="Q126" s="144"/>
      <c r="R126" s="144"/>
    </row>
    <row r="127" spans="2:18" ht="15.75" x14ac:dyDescent="0.25">
      <c r="B127" s="263"/>
      <c r="C127" s="152" t="s">
        <v>241</v>
      </c>
      <c r="D127" s="137">
        <v>21864</v>
      </c>
      <c r="E127" s="144">
        <v>258</v>
      </c>
      <c r="F127" s="255">
        <v>10</v>
      </c>
      <c r="H127" s="263"/>
      <c r="I127" s="137"/>
      <c r="J127" s="137"/>
      <c r="K127" s="137"/>
      <c r="L127" s="137"/>
      <c r="N127" s="263"/>
      <c r="O127" s="152"/>
      <c r="P127" s="137"/>
      <c r="Q127" s="144"/>
      <c r="R127" s="144"/>
    </row>
    <row r="128" spans="2:18" ht="15.75" x14ac:dyDescent="0.25">
      <c r="B128" s="263"/>
      <c r="C128" s="152" t="s">
        <v>241</v>
      </c>
      <c r="D128" s="137">
        <v>21872</v>
      </c>
      <c r="E128" s="144">
        <v>204</v>
      </c>
      <c r="F128" s="255">
        <v>3</v>
      </c>
      <c r="H128" s="263"/>
      <c r="I128" s="137"/>
      <c r="J128" s="137"/>
      <c r="K128" s="137"/>
      <c r="L128" s="137"/>
      <c r="N128" s="263"/>
      <c r="O128" s="152"/>
      <c r="P128" s="137"/>
      <c r="Q128" s="144"/>
      <c r="R128" s="144"/>
    </row>
    <row r="129" spans="2:18" ht="15.75" x14ac:dyDescent="0.25">
      <c r="B129" s="263"/>
      <c r="C129" s="152" t="s">
        <v>254</v>
      </c>
      <c r="D129" s="137" t="s">
        <v>254</v>
      </c>
      <c r="E129" s="144">
        <v>75</v>
      </c>
      <c r="F129" s="255">
        <v>0</v>
      </c>
      <c r="H129" s="263"/>
      <c r="I129" s="137"/>
      <c r="J129" s="137"/>
      <c r="K129" s="137"/>
      <c r="L129" s="137"/>
      <c r="N129" s="263"/>
      <c r="O129" s="137"/>
      <c r="P129" s="137"/>
      <c r="Q129" s="144"/>
      <c r="R129" s="144"/>
    </row>
    <row r="130" spans="2:18" ht="15.75" x14ac:dyDescent="0.25">
      <c r="B130" s="263"/>
      <c r="C130" s="152"/>
      <c r="D130" s="137"/>
      <c r="E130" s="144"/>
      <c r="F130" s="144"/>
      <c r="H130" s="263"/>
      <c r="I130" s="137"/>
      <c r="J130" s="137"/>
      <c r="K130" s="137"/>
      <c r="L130" s="137"/>
      <c r="N130" s="263"/>
      <c r="O130" s="137"/>
      <c r="P130" s="137"/>
      <c r="Q130" s="144"/>
      <c r="R130" s="144"/>
    </row>
    <row r="131" spans="2:18" ht="16.5" thickBot="1" x14ac:dyDescent="0.3">
      <c r="B131" s="264"/>
      <c r="C131" s="140"/>
      <c r="D131" s="140"/>
      <c r="E131" s="140"/>
      <c r="F131" s="140"/>
      <c r="H131" s="264"/>
      <c r="I131" s="137"/>
      <c r="J131" s="137"/>
      <c r="K131" s="137"/>
      <c r="L131" s="137"/>
      <c r="N131" s="264"/>
      <c r="O131" s="137"/>
      <c r="P131" s="137"/>
      <c r="Q131" s="137"/>
      <c r="R131" s="137"/>
    </row>
    <row r="132" spans="2:18" ht="16.5" thickBot="1" x14ac:dyDescent="0.3">
      <c r="B132" s="139" t="s">
        <v>7</v>
      </c>
      <c r="C132" s="141" t="s">
        <v>8</v>
      </c>
      <c r="D132" s="138" t="s">
        <v>8</v>
      </c>
      <c r="E132" s="249">
        <f>SUM(E6:E131)</f>
        <v>195718</v>
      </c>
      <c r="F132" s="250">
        <f>SUM(F6:F131)</f>
        <v>7208</v>
      </c>
      <c r="H132" s="135" t="s">
        <v>7</v>
      </c>
      <c r="I132" s="138" t="s">
        <v>8</v>
      </c>
      <c r="J132" s="138" t="s">
        <v>8</v>
      </c>
      <c r="K132" s="142">
        <f>SUM(K6:K131)</f>
        <v>14248</v>
      </c>
      <c r="L132" s="143">
        <f>SUM(L6:L131)</f>
        <v>25</v>
      </c>
      <c r="N132" s="135" t="s">
        <v>7</v>
      </c>
      <c r="O132" s="138" t="s">
        <v>8</v>
      </c>
      <c r="P132" s="138" t="s">
        <v>8</v>
      </c>
      <c r="Q132" s="142">
        <f>SUM(Q6:Q131)</f>
        <v>32211</v>
      </c>
      <c r="R132" s="143">
        <f>SUM(R6:R131)</f>
        <v>11404</v>
      </c>
    </row>
    <row r="133" spans="2:18" ht="15.75" x14ac:dyDescent="0.25">
      <c r="B133" s="2"/>
      <c r="C133" s="1"/>
      <c r="D133" s="1"/>
      <c r="E133" s="248"/>
      <c r="F133" s="248"/>
    </row>
    <row r="134" spans="2:18" ht="15" customHeight="1" x14ac:dyDescent="0.25"/>
    <row r="135" spans="2:18" ht="15" customHeight="1" x14ac:dyDescent="0.25"/>
    <row r="136" spans="2:18" ht="15" customHeight="1" thickBot="1" x14ac:dyDescent="0.3"/>
    <row r="137" spans="2:18" ht="15" customHeight="1" thickBot="1" x14ac:dyDescent="0.3">
      <c r="B137" s="265" t="s">
        <v>11</v>
      </c>
      <c r="C137" s="266"/>
      <c r="D137" s="266"/>
      <c r="E137" s="266"/>
      <c r="F137" s="267"/>
    </row>
    <row r="138" spans="2:18" ht="15.75" customHeight="1" x14ac:dyDescent="0.25">
      <c r="B138" s="26"/>
      <c r="C138" s="99"/>
      <c r="D138" s="99"/>
      <c r="E138" s="251"/>
      <c r="F138" s="252"/>
    </row>
    <row r="139" spans="2:18" ht="15.75" x14ac:dyDescent="0.25">
      <c r="B139" s="26"/>
      <c r="C139" s="99"/>
      <c r="D139" s="99"/>
      <c r="E139" s="251"/>
      <c r="F139" s="252"/>
    </row>
    <row r="140" spans="2:18" ht="15.75" x14ac:dyDescent="0.25">
      <c r="B140" s="26"/>
      <c r="C140" s="99"/>
      <c r="D140" s="99"/>
      <c r="E140" s="251"/>
      <c r="F140" s="252"/>
    </row>
    <row r="141" spans="2:18" ht="15.75" x14ac:dyDescent="0.25">
      <c r="B141" s="26"/>
      <c r="C141" s="99"/>
      <c r="D141" s="99"/>
      <c r="E141" s="251"/>
      <c r="F141" s="252"/>
    </row>
    <row r="142" spans="2:18" ht="15.75" x14ac:dyDescent="0.25">
      <c r="B142" s="26"/>
      <c r="C142" s="99"/>
      <c r="D142" s="99"/>
      <c r="E142" s="251"/>
      <c r="F142" s="252"/>
    </row>
    <row r="143" spans="2:18" ht="16.5" thickBot="1" x14ac:dyDescent="0.3">
      <c r="B143" s="28"/>
      <c r="C143" s="29"/>
      <c r="D143" s="29"/>
      <c r="E143" s="253"/>
      <c r="F143" s="254"/>
    </row>
    <row r="145" spans="2:6" ht="15.75" x14ac:dyDescent="0.25">
      <c r="B145" s="45"/>
      <c r="C145" s="46"/>
      <c r="D145" s="46"/>
      <c r="E145" s="48"/>
      <c r="F145" s="48"/>
    </row>
    <row r="157" spans="2:6" ht="15.75" x14ac:dyDescent="0.25">
      <c r="B157" s="1"/>
      <c r="C157" s="1"/>
      <c r="D157" s="1"/>
      <c r="E157" s="248"/>
      <c r="F157" s="248"/>
    </row>
  </sheetData>
  <mergeCells count="6">
    <mergeCell ref="N6:N131"/>
    <mergeCell ref="B6:B131"/>
    <mergeCell ref="H6:H131"/>
    <mergeCell ref="B137:F137"/>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4"/>
  <sheetViews>
    <sheetView view="pageBreakPreview" zoomScale="60" zoomScaleNormal="70" workbookViewId="0">
      <selection activeCell="K110" sqref="K110"/>
    </sheetView>
  </sheetViews>
  <sheetFormatPr defaultRowHeight="15" x14ac:dyDescent="0.25"/>
  <cols>
    <col min="2" max="2" width="20.7109375" customWidth="1"/>
    <col min="3" max="3" width="18.140625" customWidth="1"/>
    <col min="4" max="4" width="21.7109375" customWidth="1"/>
    <col min="5" max="7" width="20" customWidth="1"/>
    <col min="8" max="8" width="6.42578125" customWidth="1"/>
    <col min="9" max="9" width="24.5703125" bestFit="1" customWidth="1"/>
    <col min="10" max="10" width="18.5703125" bestFit="1" customWidth="1"/>
    <col min="11" max="11" width="11.7109375" customWidth="1"/>
    <col min="12" max="14" width="20" customWidth="1"/>
    <col min="16" max="16" width="16.7109375" bestFit="1" customWidth="1"/>
    <col min="17" max="17" width="18.5703125" bestFit="1" customWidth="1"/>
    <col min="18" max="18" width="7.42578125" bestFit="1" customWidth="1"/>
    <col min="19" max="21" width="19.7109375" customWidth="1"/>
  </cols>
  <sheetData>
    <row r="1" spans="2:21" ht="15.75" thickBot="1" x14ac:dyDescent="0.3"/>
    <row r="2" spans="2:21" ht="65.45" customHeight="1" thickBot="1" x14ac:dyDescent="0.3">
      <c r="B2" s="278" t="s">
        <v>30</v>
      </c>
      <c r="C2" s="279"/>
      <c r="D2" s="279"/>
      <c r="E2" s="279"/>
      <c r="F2" s="279"/>
      <c r="G2" s="280"/>
      <c r="H2" s="146"/>
      <c r="I2" s="146"/>
    </row>
    <row r="3" spans="2:21" ht="15.75" customHeight="1" x14ac:dyDescent="0.25">
      <c r="B3" s="281"/>
      <c r="C3" s="281"/>
      <c r="D3" s="281"/>
      <c r="E3" s="281"/>
      <c r="F3" s="281"/>
      <c r="G3" s="281"/>
      <c r="H3" s="128"/>
    </row>
    <row r="4" spans="2:21" ht="16.5" thickBot="1" x14ac:dyDescent="0.3">
      <c r="B4" s="1"/>
      <c r="C4" s="1"/>
      <c r="D4" s="1"/>
      <c r="E4" s="14"/>
      <c r="F4" s="14"/>
      <c r="G4" s="14"/>
      <c r="H4" s="123"/>
    </row>
    <row r="5" spans="2:21" ht="79.5" thickBot="1" x14ac:dyDescent="0.3">
      <c r="B5" s="96" t="s">
        <v>1</v>
      </c>
      <c r="C5" s="97" t="s">
        <v>2</v>
      </c>
      <c r="D5" s="97" t="s">
        <v>3</v>
      </c>
      <c r="E5" s="98" t="s">
        <v>40</v>
      </c>
      <c r="F5" s="98" t="s">
        <v>41</v>
      </c>
      <c r="G5" s="119" t="s">
        <v>42</v>
      </c>
      <c r="H5" s="82"/>
      <c r="I5" s="96" t="s">
        <v>1</v>
      </c>
      <c r="J5" s="97" t="s">
        <v>2</v>
      </c>
      <c r="K5" s="97" t="s">
        <v>3</v>
      </c>
      <c r="L5" s="98" t="s">
        <v>40</v>
      </c>
      <c r="M5" s="98" t="s">
        <v>41</v>
      </c>
      <c r="N5" s="119" t="s">
        <v>42</v>
      </c>
      <c r="P5" s="96" t="s">
        <v>1</v>
      </c>
      <c r="Q5" s="97" t="s">
        <v>2</v>
      </c>
      <c r="R5" s="97" t="s">
        <v>3</v>
      </c>
      <c r="S5" s="98" t="s">
        <v>45</v>
      </c>
      <c r="T5" s="98" t="s">
        <v>41</v>
      </c>
      <c r="U5" s="119" t="s">
        <v>42</v>
      </c>
    </row>
    <row r="6" spans="2:21" ht="15.75" x14ac:dyDescent="0.25">
      <c r="B6" s="273" t="s">
        <v>6</v>
      </c>
      <c r="C6" s="162" t="s">
        <v>131</v>
      </c>
      <c r="D6" s="162" t="s">
        <v>133</v>
      </c>
      <c r="E6" s="194">
        <v>35</v>
      </c>
      <c r="F6" s="229">
        <v>49.9428571428571</v>
      </c>
      <c r="G6" s="238">
        <v>1418.38314285714</v>
      </c>
      <c r="H6" s="82"/>
      <c r="I6" s="273" t="s">
        <v>9</v>
      </c>
      <c r="J6" s="162" t="s">
        <v>131</v>
      </c>
      <c r="K6" s="162" t="s">
        <v>133</v>
      </c>
      <c r="L6" s="194">
        <v>16</v>
      </c>
      <c r="M6" s="229">
        <v>37.5</v>
      </c>
      <c r="N6" s="238">
        <v>1462.7506249999999</v>
      </c>
      <c r="P6" s="273" t="s">
        <v>10</v>
      </c>
      <c r="Q6" s="162" t="s">
        <v>131</v>
      </c>
      <c r="R6" s="162" t="s">
        <v>133</v>
      </c>
      <c r="S6" s="194">
        <v>1</v>
      </c>
      <c r="T6" s="229">
        <v>80</v>
      </c>
      <c r="U6" s="238">
        <v>1290.98</v>
      </c>
    </row>
    <row r="7" spans="2:21" ht="15.75" x14ac:dyDescent="0.25">
      <c r="B7" s="274"/>
      <c r="C7" s="156" t="s">
        <v>131</v>
      </c>
      <c r="D7" s="156" t="s">
        <v>134</v>
      </c>
      <c r="E7" s="192">
        <v>26</v>
      </c>
      <c r="F7" s="193">
        <v>40.153846153846203</v>
      </c>
      <c r="G7" s="197">
        <v>858.41076923076901</v>
      </c>
      <c r="H7" s="82"/>
      <c r="I7" s="274"/>
      <c r="J7" s="156" t="s">
        <v>131</v>
      </c>
      <c r="K7" s="156" t="s">
        <v>134</v>
      </c>
      <c r="L7" s="192">
        <v>16</v>
      </c>
      <c r="M7" s="193">
        <v>39.176470588235297</v>
      </c>
      <c r="N7" s="197">
        <v>1717.160625</v>
      </c>
      <c r="P7" s="274"/>
      <c r="Q7" s="156" t="s">
        <v>131</v>
      </c>
      <c r="R7" s="156" t="s">
        <v>136</v>
      </c>
      <c r="S7" s="192">
        <v>1</v>
      </c>
      <c r="T7" s="193">
        <v>19</v>
      </c>
      <c r="U7" s="197">
        <v>1134.46</v>
      </c>
    </row>
    <row r="8" spans="2:21" ht="15.75" x14ac:dyDescent="0.25">
      <c r="B8" s="274"/>
      <c r="C8" s="156" t="s">
        <v>131</v>
      </c>
      <c r="D8" s="156" t="s">
        <v>135</v>
      </c>
      <c r="E8" s="192">
        <v>4</v>
      </c>
      <c r="F8" s="192">
        <v>50</v>
      </c>
      <c r="G8" s="197">
        <v>672.70500000000004</v>
      </c>
      <c r="H8" s="82"/>
      <c r="I8" s="274"/>
      <c r="J8" s="156" t="s">
        <v>131</v>
      </c>
      <c r="K8" s="156" t="s">
        <v>135</v>
      </c>
      <c r="L8" s="192">
        <v>3</v>
      </c>
      <c r="M8" s="192">
        <v>23.6666666666667</v>
      </c>
      <c r="N8" s="197">
        <v>1687.59666666667</v>
      </c>
      <c r="P8" s="274"/>
      <c r="Q8" s="156" t="s">
        <v>131</v>
      </c>
      <c r="R8" s="156" t="s">
        <v>139</v>
      </c>
      <c r="S8" s="192">
        <v>1</v>
      </c>
      <c r="T8" s="192">
        <v>46</v>
      </c>
      <c r="U8" s="197">
        <v>787.92</v>
      </c>
    </row>
    <row r="9" spans="2:21" ht="15.75" x14ac:dyDescent="0.25">
      <c r="B9" s="274"/>
      <c r="C9" s="156" t="s">
        <v>131</v>
      </c>
      <c r="D9" s="156" t="s">
        <v>136</v>
      </c>
      <c r="E9" s="192">
        <v>16</v>
      </c>
      <c r="F9" s="192">
        <v>62</v>
      </c>
      <c r="G9" s="197">
        <v>1094.595</v>
      </c>
      <c r="H9" s="82"/>
      <c r="I9" s="274"/>
      <c r="J9" s="156" t="s">
        <v>131</v>
      </c>
      <c r="K9" s="156" t="s">
        <v>136</v>
      </c>
      <c r="L9" s="192">
        <v>10</v>
      </c>
      <c r="M9" s="192">
        <v>24.3</v>
      </c>
      <c r="N9" s="197">
        <v>1694.3</v>
      </c>
      <c r="P9" s="274"/>
      <c r="Q9" s="156" t="s">
        <v>144</v>
      </c>
      <c r="R9" s="156" t="s">
        <v>145</v>
      </c>
      <c r="S9" s="192">
        <v>2</v>
      </c>
      <c r="T9" s="192">
        <v>19.5</v>
      </c>
      <c r="U9" s="197">
        <v>1242.6300000000001</v>
      </c>
    </row>
    <row r="10" spans="2:21" ht="15.75" x14ac:dyDescent="0.25">
      <c r="B10" s="274"/>
      <c r="C10" s="156" t="s">
        <v>131</v>
      </c>
      <c r="D10" s="156" t="s">
        <v>137</v>
      </c>
      <c r="E10" s="192">
        <v>1</v>
      </c>
      <c r="F10" s="192">
        <v>18</v>
      </c>
      <c r="G10" s="197">
        <v>2797.47</v>
      </c>
      <c r="H10" s="82"/>
      <c r="I10" s="274"/>
      <c r="J10" s="156" t="s">
        <v>131</v>
      </c>
      <c r="K10" s="156" t="s">
        <v>137</v>
      </c>
      <c r="L10" s="192">
        <v>2</v>
      </c>
      <c r="M10" s="192">
        <v>28.5</v>
      </c>
      <c r="N10" s="197">
        <v>1017.34</v>
      </c>
      <c r="P10" s="274"/>
      <c r="Q10" s="156" t="s">
        <v>144</v>
      </c>
      <c r="R10" s="156" t="s">
        <v>152</v>
      </c>
      <c r="S10" s="192">
        <v>1</v>
      </c>
      <c r="T10" s="192">
        <v>5</v>
      </c>
      <c r="U10" s="197">
        <v>1670.32</v>
      </c>
    </row>
    <row r="11" spans="2:21" ht="15.75" x14ac:dyDescent="0.25">
      <c r="B11" s="274"/>
      <c r="C11" s="156" t="s">
        <v>131</v>
      </c>
      <c r="D11" s="156" t="s">
        <v>138</v>
      </c>
      <c r="E11" s="192">
        <v>2</v>
      </c>
      <c r="F11" s="192">
        <v>30</v>
      </c>
      <c r="G11" s="197">
        <v>926.3</v>
      </c>
      <c r="H11" s="82"/>
      <c r="I11" s="274"/>
      <c r="J11" s="156" t="s">
        <v>131</v>
      </c>
      <c r="K11" s="156" t="s">
        <v>139</v>
      </c>
      <c r="L11" s="192">
        <v>1</v>
      </c>
      <c r="M11" s="192">
        <v>19</v>
      </c>
      <c r="N11" s="197">
        <v>1455.93</v>
      </c>
      <c r="P11" s="274"/>
      <c r="Q11" s="156" t="s">
        <v>144</v>
      </c>
      <c r="R11" s="156" t="s">
        <v>158</v>
      </c>
      <c r="S11" s="192">
        <v>2</v>
      </c>
      <c r="T11" s="192">
        <v>18</v>
      </c>
      <c r="U11" s="197">
        <v>851.20500000000004</v>
      </c>
    </row>
    <row r="12" spans="2:21" ht="15.75" x14ac:dyDescent="0.25">
      <c r="B12" s="274"/>
      <c r="C12" s="156" t="s">
        <v>131</v>
      </c>
      <c r="D12" s="156" t="s">
        <v>139</v>
      </c>
      <c r="E12" s="192">
        <v>3</v>
      </c>
      <c r="F12" s="192">
        <v>114.333333333333</v>
      </c>
      <c r="G12" s="197">
        <v>956.39666666666699</v>
      </c>
      <c r="H12" s="82"/>
      <c r="I12" s="274"/>
      <c r="J12" s="156" t="s">
        <v>131</v>
      </c>
      <c r="K12" s="156" t="s">
        <v>140</v>
      </c>
      <c r="L12" s="192">
        <v>4</v>
      </c>
      <c r="M12" s="192">
        <v>15.75</v>
      </c>
      <c r="N12" s="197">
        <v>717.83500000000004</v>
      </c>
      <c r="P12" s="274"/>
      <c r="Q12" s="156" t="s">
        <v>161</v>
      </c>
      <c r="R12" s="156" t="s">
        <v>162</v>
      </c>
      <c r="S12" s="192">
        <v>3</v>
      </c>
      <c r="T12" s="192">
        <v>34.6666666666667</v>
      </c>
      <c r="U12" s="197">
        <v>1425.63</v>
      </c>
    </row>
    <row r="13" spans="2:21" ht="15.75" x14ac:dyDescent="0.25">
      <c r="B13" s="274"/>
      <c r="C13" s="156" t="s">
        <v>131</v>
      </c>
      <c r="D13" s="156" t="s">
        <v>140</v>
      </c>
      <c r="E13" s="192">
        <v>3</v>
      </c>
      <c r="F13" s="192">
        <v>73</v>
      </c>
      <c r="G13" s="197">
        <v>545.98333333333301</v>
      </c>
      <c r="H13" s="82"/>
      <c r="I13" s="274"/>
      <c r="J13" s="156" t="s">
        <v>131</v>
      </c>
      <c r="K13" s="156" t="s">
        <v>141</v>
      </c>
      <c r="L13" s="192">
        <v>8</v>
      </c>
      <c r="M13" s="192">
        <v>54.75</v>
      </c>
      <c r="N13" s="197">
        <v>1553.1324999999999</v>
      </c>
      <c r="P13" s="274"/>
      <c r="Q13" s="156" t="s">
        <v>161</v>
      </c>
      <c r="R13" s="156" t="s">
        <v>164</v>
      </c>
      <c r="S13" s="192">
        <v>1</v>
      </c>
      <c r="T13" s="192">
        <v>89</v>
      </c>
      <c r="U13" s="197">
        <v>1803.49</v>
      </c>
    </row>
    <row r="14" spans="2:21" ht="15.75" x14ac:dyDescent="0.25">
      <c r="B14" s="274"/>
      <c r="C14" s="156" t="s">
        <v>131</v>
      </c>
      <c r="D14" s="156" t="s">
        <v>141</v>
      </c>
      <c r="E14" s="192">
        <v>7</v>
      </c>
      <c r="F14" s="192">
        <v>67.428571428571402</v>
      </c>
      <c r="G14" s="197">
        <v>432.63714285714298</v>
      </c>
      <c r="H14" s="82"/>
      <c r="I14" s="274"/>
      <c r="J14" s="156" t="s">
        <v>144</v>
      </c>
      <c r="K14" s="156" t="s">
        <v>145</v>
      </c>
      <c r="L14" s="192">
        <v>75</v>
      </c>
      <c r="M14" s="192">
        <v>34.613333333333301</v>
      </c>
      <c r="N14" s="197">
        <v>1743.2825333333301</v>
      </c>
      <c r="P14" s="274"/>
      <c r="Q14" s="156" t="s">
        <v>171</v>
      </c>
      <c r="R14" s="156" t="s">
        <v>256</v>
      </c>
      <c r="S14" s="192">
        <v>1</v>
      </c>
      <c r="T14" s="192">
        <v>1</v>
      </c>
      <c r="U14" s="197">
        <v>9054.15</v>
      </c>
    </row>
    <row r="15" spans="2:21" ht="15.75" x14ac:dyDescent="0.25">
      <c r="B15" s="274"/>
      <c r="C15" s="156" t="s">
        <v>131</v>
      </c>
      <c r="D15" s="156" t="s">
        <v>142</v>
      </c>
      <c r="E15" s="192">
        <v>2</v>
      </c>
      <c r="F15" s="192">
        <v>47.5</v>
      </c>
      <c r="G15" s="197">
        <v>1408.64</v>
      </c>
      <c r="H15" s="82"/>
      <c r="I15" s="274"/>
      <c r="J15" s="156" t="s">
        <v>144</v>
      </c>
      <c r="K15" s="156" t="s">
        <v>146</v>
      </c>
      <c r="L15" s="192">
        <v>22</v>
      </c>
      <c r="M15" s="192">
        <v>24.818181818181799</v>
      </c>
      <c r="N15" s="197">
        <v>1816.28454545455</v>
      </c>
      <c r="P15" s="274"/>
      <c r="Q15" s="156" t="s">
        <v>177</v>
      </c>
      <c r="R15" s="156" t="s">
        <v>179</v>
      </c>
      <c r="S15" s="192">
        <v>3</v>
      </c>
      <c r="T15" s="192">
        <v>21.3333333333333</v>
      </c>
      <c r="U15" s="197">
        <v>1103.3900000000001</v>
      </c>
    </row>
    <row r="16" spans="2:21" ht="15.75" x14ac:dyDescent="0.25">
      <c r="B16" s="274"/>
      <c r="C16" s="156" t="s">
        <v>144</v>
      </c>
      <c r="D16" s="156" t="s">
        <v>145</v>
      </c>
      <c r="E16" s="192">
        <v>124</v>
      </c>
      <c r="F16" s="192">
        <v>42.241935483871003</v>
      </c>
      <c r="G16" s="197">
        <v>1325.7682258064499</v>
      </c>
      <c r="H16" s="82"/>
      <c r="I16" s="274"/>
      <c r="J16" s="156" t="s">
        <v>144</v>
      </c>
      <c r="K16" s="156" t="s">
        <v>147</v>
      </c>
      <c r="L16" s="192">
        <v>18</v>
      </c>
      <c r="M16" s="192">
        <v>36.5</v>
      </c>
      <c r="N16" s="197">
        <v>1339.81666666667</v>
      </c>
      <c r="P16" s="274"/>
      <c r="Q16" s="156" t="s">
        <v>177</v>
      </c>
      <c r="R16" s="156" t="s">
        <v>184</v>
      </c>
      <c r="S16" s="192">
        <v>2</v>
      </c>
      <c r="T16" s="192">
        <v>59</v>
      </c>
      <c r="U16" s="197">
        <v>1332.89</v>
      </c>
    </row>
    <row r="17" spans="2:21" ht="15.75" x14ac:dyDescent="0.25">
      <c r="B17" s="274"/>
      <c r="C17" s="156" t="s">
        <v>144</v>
      </c>
      <c r="D17" s="156" t="s">
        <v>146</v>
      </c>
      <c r="E17" s="192">
        <v>36</v>
      </c>
      <c r="F17" s="192">
        <v>44.5</v>
      </c>
      <c r="G17" s="197">
        <v>1135.0616666666699</v>
      </c>
      <c r="H17" s="82"/>
      <c r="I17" s="274"/>
      <c r="J17" s="156" t="s">
        <v>144</v>
      </c>
      <c r="K17" s="156" t="s">
        <v>148</v>
      </c>
      <c r="L17" s="192">
        <v>13</v>
      </c>
      <c r="M17" s="192">
        <v>32.153846153846203</v>
      </c>
      <c r="N17" s="197">
        <v>1110.7553846153801</v>
      </c>
      <c r="P17" s="274"/>
      <c r="Q17" s="156" t="s">
        <v>188</v>
      </c>
      <c r="R17" s="156" t="s">
        <v>190</v>
      </c>
      <c r="S17" s="192">
        <v>3</v>
      </c>
      <c r="T17" s="192">
        <v>32</v>
      </c>
      <c r="U17" s="197">
        <v>1970.5933333333301</v>
      </c>
    </row>
    <row r="18" spans="2:21" ht="15.75" x14ac:dyDescent="0.25">
      <c r="B18" s="274"/>
      <c r="C18" s="156" t="s">
        <v>144</v>
      </c>
      <c r="D18" s="156" t="s">
        <v>147</v>
      </c>
      <c r="E18" s="192">
        <v>30</v>
      </c>
      <c r="F18" s="192">
        <v>35.200000000000003</v>
      </c>
      <c r="G18" s="197">
        <v>1211.1516666666701</v>
      </c>
      <c r="H18" s="82"/>
      <c r="I18" s="274"/>
      <c r="J18" s="156" t="s">
        <v>144</v>
      </c>
      <c r="K18" s="156" t="s">
        <v>150</v>
      </c>
      <c r="L18" s="192">
        <v>2</v>
      </c>
      <c r="M18" s="192">
        <v>21</v>
      </c>
      <c r="N18" s="197">
        <v>953.57500000000005</v>
      </c>
      <c r="P18" s="274"/>
      <c r="Q18" s="156" t="s">
        <v>188</v>
      </c>
      <c r="R18" s="156" t="s">
        <v>199</v>
      </c>
      <c r="S18" s="192">
        <v>2</v>
      </c>
      <c r="T18" s="192">
        <v>16.5</v>
      </c>
      <c r="U18" s="197">
        <v>1757.085</v>
      </c>
    </row>
    <row r="19" spans="2:21" ht="15.75" x14ac:dyDescent="0.25">
      <c r="B19" s="274"/>
      <c r="C19" s="156" t="s">
        <v>144</v>
      </c>
      <c r="D19" s="156" t="s">
        <v>148</v>
      </c>
      <c r="E19" s="192">
        <v>37</v>
      </c>
      <c r="F19" s="192">
        <v>49.027027027027003</v>
      </c>
      <c r="G19" s="197">
        <v>885.64054054053997</v>
      </c>
      <c r="H19" s="82"/>
      <c r="I19" s="274"/>
      <c r="J19" s="156" t="s">
        <v>144</v>
      </c>
      <c r="K19" s="156" t="s">
        <v>151</v>
      </c>
      <c r="L19" s="192">
        <v>3</v>
      </c>
      <c r="M19" s="192">
        <v>27</v>
      </c>
      <c r="N19" s="197">
        <v>3240.17</v>
      </c>
      <c r="P19" s="274"/>
      <c r="Q19" s="156" t="s">
        <v>210</v>
      </c>
      <c r="R19" s="156" t="s">
        <v>216</v>
      </c>
      <c r="S19" s="192">
        <v>1</v>
      </c>
      <c r="T19" s="192">
        <v>28</v>
      </c>
      <c r="U19" s="197">
        <v>11174.57</v>
      </c>
    </row>
    <row r="20" spans="2:21" ht="15.75" x14ac:dyDescent="0.25">
      <c r="B20" s="274"/>
      <c r="C20" s="156" t="s">
        <v>144</v>
      </c>
      <c r="D20" s="156" t="s">
        <v>149</v>
      </c>
      <c r="E20" s="192">
        <v>2</v>
      </c>
      <c r="F20" s="192">
        <v>37</v>
      </c>
      <c r="G20" s="197">
        <v>1007.33</v>
      </c>
      <c r="H20" s="82"/>
      <c r="I20" s="274"/>
      <c r="J20" s="156" t="s">
        <v>144</v>
      </c>
      <c r="K20" s="156" t="s">
        <v>152</v>
      </c>
      <c r="L20" s="192">
        <v>7</v>
      </c>
      <c r="M20" s="192">
        <v>21.714285714285701</v>
      </c>
      <c r="N20" s="197">
        <v>2912.7614285714299</v>
      </c>
      <c r="P20" s="274"/>
      <c r="Q20" s="156" t="s">
        <v>223</v>
      </c>
      <c r="R20" s="156" t="s">
        <v>224</v>
      </c>
      <c r="S20" s="192">
        <v>12</v>
      </c>
      <c r="T20" s="192">
        <v>40.8333333333333</v>
      </c>
      <c r="U20" s="197">
        <v>2140.1149999999998</v>
      </c>
    </row>
    <row r="21" spans="2:21" ht="15.75" x14ac:dyDescent="0.25">
      <c r="B21" s="274"/>
      <c r="C21" s="156" t="s">
        <v>144</v>
      </c>
      <c r="D21" s="156" t="s">
        <v>150</v>
      </c>
      <c r="E21" s="192">
        <v>4</v>
      </c>
      <c r="F21" s="192">
        <v>18.5</v>
      </c>
      <c r="G21" s="197">
        <v>842.52750000000003</v>
      </c>
      <c r="H21" s="82"/>
      <c r="I21" s="274"/>
      <c r="J21" s="156" t="s">
        <v>144</v>
      </c>
      <c r="K21" s="156" t="s">
        <v>154</v>
      </c>
      <c r="L21" s="192">
        <v>2</v>
      </c>
      <c r="M21" s="192">
        <v>4.5</v>
      </c>
      <c r="N21" s="197">
        <v>2592.5050000000001</v>
      </c>
      <c r="P21" s="274"/>
      <c r="Q21" s="156" t="s">
        <v>223</v>
      </c>
      <c r="R21" s="156" t="s">
        <v>226</v>
      </c>
      <c r="S21" s="192">
        <v>6</v>
      </c>
      <c r="T21" s="192">
        <v>26.5</v>
      </c>
      <c r="U21" s="197">
        <v>1639.8133333333301</v>
      </c>
    </row>
    <row r="22" spans="2:21" ht="15.75" x14ac:dyDescent="0.25">
      <c r="B22" s="274"/>
      <c r="C22" s="156" t="s">
        <v>144</v>
      </c>
      <c r="D22" s="156" t="s">
        <v>151</v>
      </c>
      <c r="E22" s="192">
        <v>5</v>
      </c>
      <c r="F22" s="192">
        <v>53.2</v>
      </c>
      <c r="G22" s="197">
        <v>1359.08</v>
      </c>
      <c r="H22" s="82"/>
      <c r="I22" s="274"/>
      <c r="J22" s="156" t="s">
        <v>144</v>
      </c>
      <c r="K22" s="156" t="s">
        <v>155</v>
      </c>
      <c r="L22" s="192">
        <v>8</v>
      </c>
      <c r="M22" s="192">
        <v>43.625</v>
      </c>
      <c r="N22" s="197">
        <v>1904.5450000000001</v>
      </c>
      <c r="P22" s="274"/>
      <c r="Q22" s="156" t="s">
        <v>223</v>
      </c>
      <c r="R22" s="156" t="s">
        <v>232</v>
      </c>
      <c r="S22" s="192">
        <v>1</v>
      </c>
      <c r="T22" s="192">
        <v>3</v>
      </c>
      <c r="U22" s="197">
        <v>1402.02</v>
      </c>
    </row>
    <row r="23" spans="2:21" ht="15.75" x14ac:dyDescent="0.25">
      <c r="B23" s="274"/>
      <c r="C23" s="156" t="s">
        <v>144</v>
      </c>
      <c r="D23" s="156" t="s">
        <v>152</v>
      </c>
      <c r="E23" s="192">
        <v>15</v>
      </c>
      <c r="F23" s="192">
        <v>24</v>
      </c>
      <c r="G23" s="197">
        <v>1713.2853333333301</v>
      </c>
      <c r="H23" s="82"/>
      <c r="I23" s="274"/>
      <c r="J23" s="156" t="s">
        <v>144</v>
      </c>
      <c r="K23" s="156" t="s">
        <v>156</v>
      </c>
      <c r="L23" s="192">
        <v>1</v>
      </c>
      <c r="M23" s="192">
        <v>77</v>
      </c>
      <c r="N23" s="197">
        <v>841.12</v>
      </c>
      <c r="P23" s="274"/>
      <c r="Q23" s="156" t="s">
        <v>223</v>
      </c>
      <c r="R23" s="156" t="s">
        <v>234</v>
      </c>
      <c r="S23" s="192">
        <v>3</v>
      </c>
      <c r="T23" s="192">
        <v>27.6666666666667</v>
      </c>
      <c r="U23" s="197">
        <v>4199.6033333333298</v>
      </c>
    </row>
    <row r="24" spans="2:21" ht="15.75" x14ac:dyDescent="0.25">
      <c r="B24" s="274"/>
      <c r="C24" s="156" t="s">
        <v>144</v>
      </c>
      <c r="D24" s="156" t="s">
        <v>153</v>
      </c>
      <c r="E24" s="192">
        <v>1</v>
      </c>
      <c r="F24" s="192">
        <v>67</v>
      </c>
      <c r="G24" s="197">
        <v>883.62</v>
      </c>
      <c r="H24" s="82"/>
      <c r="I24" s="274"/>
      <c r="J24" s="156" t="s">
        <v>144</v>
      </c>
      <c r="K24" s="156" t="s">
        <v>158</v>
      </c>
      <c r="L24" s="192">
        <v>126</v>
      </c>
      <c r="M24" s="192">
        <v>29.476190476190499</v>
      </c>
      <c r="N24" s="197">
        <v>1936.8703174603199</v>
      </c>
      <c r="P24" s="274"/>
      <c r="Q24" s="156" t="s">
        <v>223</v>
      </c>
      <c r="R24" s="156" t="s">
        <v>240</v>
      </c>
      <c r="S24" s="192">
        <v>1</v>
      </c>
      <c r="T24" s="192">
        <v>49</v>
      </c>
      <c r="U24" s="197">
        <v>18641.04</v>
      </c>
    </row>
    <row r="25" spans="2:21" ht="15.75" x14ac:dyDescent="0.25">
      <c r="B25" s="274"/>
      <c r="C25" s="156" t="s">
        <v>144</v>
      </c>
      <c r="D25" s="156" t="s">
        <v>154</v>
      </c>
      <c r="E25" s="192">
        <v>5</v>
      </c>
      <c r="F25" s="192">
        <v>24.4</v>
      </c>
      <c r="G25" s="197">
        <v>1879.662</v>
      </c>
      <c r="H25" s="82"/>
      <c r="I25" s="274"/>
      <c r="J25" s="156" t="s">
        <v>161</v>
      </c>
      <c r="K25" s="156" t="s">
        <v>162</v>
      </c>
      <c r="L25" s="192">
        <v>71</v>
      </c>
      <c r="M25" s="192">
        <v>37.3611111111111</v>
      </c>
      <c r="N25" s="197">
        <v>1784.6333802816901</v>
      </c>
      <c r="P25" s="274"/>
      <c r="Q25" s="156" t="s">
        <v>241</v>
      </c>
      <c r="R25" s="156" t="s">
        <v>243</v>
      </c>
      <c r="S25" s="192">
        <v>1</v>
      </c>
      <c r="T25" s="192">
        <v>29</v>
      </c>
      <c r="U25" s="197">
        <v>628.69000000000005</v>
      </c>
    </row>
    <row r="26" spans="2:21" ht="15.75" x14ac:dyDescent="0.25">
      <c r="B26" s="274"/>
      <c r="C26" s="156" t="s">
        <v>144</v>
      </c>
      <c r="D26" s="156" t="s">
        <v>155</v>
      </c>
      <c r="E26" s="192">
        <v>8</v>
      </c>
      <c r="F26" s="192">
        <v>46</v>
      </c>
      <c r="G26" s="197">
        <v>1357.0337500000001</v>
      </c>
      <c r="H26" s="82"/>
      <c r="I26" s="274"/>
      <c r="J26" s="156" t="s">
        <v>161</v>
      </c>
      <c r="K26" s="156" t="s">
        <v>165</v>
      </c>
      <c r="L26" s="192">
        <v>13</v>
      </c>
      <c r="M26" s="192">
        <v>55.076923076923102</v>
      </c>
      <c r="N26" s="197">
        <v>1434.56923076923</v>
      </c>
      <c r="P26" s="274"/>
      <c r="Q26" s="156" t="s">
        <v>241</v>
      </c>
      <c r="R26" s="156" t="s">
        <v>247</v>
      </c>
      <c r="S26" s="192">
        <v>16</v>
      </c>
      <c r="T26" s="192">
        <v>14.733333333333301</v>
      </c>
      <c r="U26" s="197">
        <v>3041.2212500000001</v>
      </c>
    </row>
    <row r="27" spans="2:21" ht="15.75" x14ac:dyDescent="0.25">
      <c r="B27" s="274"/>
      <c r="C27" s="156" t="s">
        <v>144</v>
      </c>
      <c r="D27" s="156" t="s">
        <v>156</v>
      </c>
      <c r="E27" s="192">
        <v>2</v>
      </c>
      <c r="F27" s="192">
        <v>9.5</v>
      </c>
      <c r="G27" s="197">
        <v>1277.77</v>
      </c>
      <c r="H27" s="82"/>
      <c r="I27" s="274"/>
      <c r="J27" s="156" t="s">
        <v>161</v>
      </c>
      <c r="K27" s="156" t="s">
        <v>170</v>
      </c>
      <c r="L27" s="192">
        <v>3</v>
      </c>
      <c r="M27" s="192">
        <v>26.3333333333333</v>
      </c>
      <c r="N27" s="197">
        <v>3661.6433333333298</v>
      </c>
      <c r="P27" s="274"/>
      <c r="Q27" s="156" t="s">
        <v>241</v>
      </c>
      <c r="R27" s="156" t="s">
        <v>249</v>
      </c>
      <c r="S27" s="192">
        <v>2</v>
      </c>
      <c r="T27" s="192">
        <v>61</v>
      </c>
      <c r="U27" s="197">
        <v>1500.64</v>
      </c>
    </row>
    <row r="28" spans="2:21" ht="15.75" x14ac:dyDescent="0.25">
      <c r="B28" s="274"/>
      <c r="C28" s="156" t="s">
        <v>144</v>
      </c>
      <c r="D28" s="156" t="s">
        <v>157</v>
      </c>
      <c r="E28" s="192">
        <v>2</v>
      </c>
      <c r="F28" s="192">
        <v>15</v>
      </c>
      <c r="G28" s="197">
        <v>2539.96</v>
      </c>
      <c r="H28" s="82"/>
      <c r="I28" s="274"/>
      <c r="J28" s="156" t="s">
        <v>171</v>
      </c>
      <c r="K28" s="156" t="s">
        <v>172</v>
      </c>
      <c r="L28" s="192">
        <v>3</v>
      </c>
      <c r="M28" s="192">
        <v>26.3333333333333</v>
      </c>
      <c r="N28" s="197">
        <v>2139.71333333333</v>
      </c>
      <c r="P28" s="274"/>
      <c r="Q28" s="156" t="s">
        <v>241</v>
      </c>
      <c r="R28" s="156" t="s">
        <v>250</v>
      </c>
      <c r="S28" s="192">
        <v>1</v>
      </c>
      <c r="T28" s="192">
        <v>4</v>
      </c>
      <c r="U28" s="197">
        <v>772.51</v>
      </c>
    </row>
    <row r="29" spans="2:21" ht="15.75" x14ac:dyDescent="0.25">
      <c r="B29" s="274"/>
      <c r="C29" s="156" t="s">
        <v>144</v>
      </c>
      <c r="D29" s="156" t="s">
        <v>158</v>
      </c>
      <c r="E29" s="192">
        <v>177</v>
      </c>
      <c r="F29" s="192">
        <v>47.8079096045198</v>
      </c>
      <c r="G29" s="197">
        <v>1158.4457062146901</v>
      </c>
      <c r="H29" s="82"/>
      <c r="I29" s="274"/>
      <c r="J29" s="156" t="s">
        <v>171</v>
      </c>
      <c r="K29" s="156" t="s">
        <v>174</v>
      </c>
      <c r="L29" s="192">
        <v>1</v>
      </c>
      <c r="M29" s="192">
        <v>25</v>
      </c>
      <c r="N29" s="197">
        <v>1187.68</v>
      </c>
      <c r="P29" s="274"/>
      <c r="Q29" s="156" t="s">
        <v>241</v>
      </c>
      <c r="R29" s="156" t="s">
        <v>251</v>
      </c>
      <c r="S29" s="192">
        <v>5</v>
      </c>
      <c r="T29" s="192">
        <v>86.2</v>
      </c>
      <c r="U29" s="197">
        <v>823.99800000000005</v>
      </c>
    </row>
    <row r="30" spans="2:21" ht="15.75" x14ac:dyDescent="0.25">
      <c r="B30" s="274"/>
      <c r="C30" s="156" t="s">
        <v>161</v>
      </c>
      <c r="D30" s="156" t="s">
        <v>162</v>
      </c>
      <c r="E30" s="192">
        <v>90</v>
      </c>
      <c r="F30" s="192">
        <v>51.144444444444403</v>
      </c>
      <c r="G30" s="197">
        <v>983.97477777777794</v>
      </c>
      <c r="H30" s="82"/>
      <c r="I30" s="274"/>
      <c r="J30" s="156" t="s">
        <v>171</v>
      </c>
      <c r="K30" s="156" t="s">
        <v>175</v>
      </c>
      <c r="L30" s="192">
        <v>2</v>
      </c>
      <c r="M30" s="192">
        <v>64.5</v>
      </c>
      <c r="N30" s="197">
        <v>6086.32</v>
      </c>
      <c r="P30" s="274"/>
      <c r="Q30" s="7"/>
      <c r="R30" s="7"/>
      <c r="S30" s="90"/>
      <c r="T30" s="90"/>
      <c r="U30" s="23"/>
    </row>
    <row r="31" spans="2:21" ht="15.75" x14ac:dyDescent="0.25">
      <c r="B31" s="274"/>
      <c r="C31" s="156" t="s">
        <v>161</v>
      </c>
      <c r="D31" s="156" t="s">
        <v>164</v>
      </c>
      <c r="E31" s="192">
        <v>14</v>
      </c>
      <c r="F31" s="192">
        <v>36.642857142857103</v>
      </c>
      <c r="G31" s="197">
        <v>1096.77</v>
      </c>
      <c r="H31" s="82"/>
      <c r="I31" s="274"/>
      <c r="J31" s="156" t="s">
        <v>171</v>
      </c>
      <c r="K31" s="156" t="s">
        <v>176</v>
      </c>
      <c r="L31" s="192">
        <v>4</v>
      </c>
      <c r="M31" s="192">
        <v>37</v>
      </c>
      <c r="N31" s="197">
        <v>1463.4349999999999</v>
      </c>
      <c r="P31" s="274"/>
      <c r="Q31" s="7"/>
      <c r="R31" s="7"/>
      <c r="S31" s="90"/>
      <c r="T31" s="90"/>
      <c r="U31" s="23"/>
    </row>
    <row r="32" spans="2:21" ht="15.75" x14ac:dyDescent="0.25">
      <c r="B32" s="274"/>
      <c r="C32" s="156" t="s">
        <v>161</v>
      </c>
      <c r="D32" s="156" t="s">
        <v>165</v>
      </c>
      <c r="E32" s="192">
        <v>27</v>
      </c>
      <c r="F32" s="192">
        <v>51.962962962962997</v>
      </c>
      <c r="G32" s="197">
        <v>1064.9951851851899</v>
      </c>
      <c r="H32" s="82"/>
      <c r="I32" s="274"/>
      <c r="J32" s="156" t="s">
        <v>177</v>
      </c>
      <c r="K32" s="156" t="s">
        <v>179</v>
      </c>
      <c r="L32" s="192">
        <v>42</v>
      </c>
      <c r="M32" s="192">
        <v>28.5</v>
      </c>
      <c r="N32" s="197">
        <v>1533.43452380952</v>
      </c>
      <c r="P32" s="274"/>
      <c r="Q32" s="7"/>
      <c r="R32" s="7"/>
      <c r="S32" s="90"/>
      <c r="T32" s="90"/>
      <c r="U32" s="23"/>
    </row>
    <row r="33" spans="2:21" ht="15.75" x14ac:dyDescent="0.25">
      <c r="B33" s="274"/>
      <c r="C33" s="156" t="s">
        <v>161</v>
      </c>
      <c r="D33" s="156" t="s">
        <v>168</v>
      </c>
      <c r="E33" s="192">
        <v>4</v>
      </c>
      <c r="F33" s="192">
        <v>46.75</v>
      </c>
      <c r="G33" s="197">
        <v>371.87</v>
      </c>
      <c r="H33" s="82"/>
      <c r="I33" s="274"/>
      <c r="J33" s="156" t="s">
        <v>177</v>
      </c>
      <c r="K33" s="156" t="s">
        <v>180</v>
      </c>
      <c r="L33" s="192">
        <v>2</v>
      </c>
      <c r="M33" s="192">
        <v>8.3333333333333304</v>
      </c>
      <c r="N33" s="197">
        <v>4410.62</v>
      </c>
      <c r="P33" s="274"/>
      <c r="Q33" s="7"/>
      <c r="R33" s="7"/>
      <c r="S33" s="90"/>
      <c r="T33" s="90"/>
      <c r="U33" s="23"/>
    </row>
    <row r="34" spans="2:21" ht="15.75" x14ac:dyDescent="0.25">
      <c r="B34" s="274"/>
      <c r="C34" s="156" t="s">
        <v>161</v>
      </c>
      <c r="D34" s="156" t="s">
        <v>170</v>
      </c>
      <c r="E34" s="192">
        <v>2</v>
      </c>
      <c r="F34" s="192">
        <v>36</v>
      </c>
      <c r="G34" s="197">
        <v>584.14499999999998</v>
      </c>
      <c r="H34" s="82"/>
      <c r="I34" s="274"/>
      <c r="J34" s="156" t="s">
        <v>177</v>
      </c>
      <c r="K34" s="156" t="s">
        <v>181</v>
      </c>
      <c r="L34" s="192">
        <v>1</v>
      </c>
      <c r="M34" s="192">
        <v>97</v>
      </c>
      <c r="N34" s="197">
        <v>222.86</v>
      </c>
      <c r="P34" s="274"/>
      <c r="Q34" s="7"/>
      <c r="R34" s="7"/>
      <c r="S34" s="90"/>
      <c r="T34" s="90"/>
      <c r="U34" s="23"/>
    </row>
    <row r="35" spans="2:21" ht="15.75" x14ac:dyDescent="0.25">
      <c r="B35" s="274"/>
      <c r="C35" s="156" t="s">
        <v>171</v>
      </c>
      <c r="D35" s="156" t="s">
        <v>172</v>
      </c>
      <c r="E35" s="192">
        <v>12</v>
      </c>
      <c r="F35" s="192">
        <v>56.75</v>
      </c>
      <c r="G35" s="197">
        <v>1298.45333333333</v>
      </c>
      <c r="H35" s="82"/>
      <c r="I35" s="274"/>
      <c r="J35" s="156" t="s">
        <v>177</v>
      </c>
      <c r="K35" s="156" t="s">
        <v>183</v>
      </c>
      <c r="L35" s="192">
        <v>2</v>
      </c>
      <c r="M35" s="192">
        <v>141</v>
      </c>
      <c r="N35" s="197">
        <v>2317.4949999999999</v>
      </c>
      <c r="P35" s="274"/>
      <c r="Q35" s="7"/>
      <c r="R35" s="7"/>
      <c r="S35" s="90"/>
      <c r="T35" s="90"/>
      <c r="U35" s="23"/>
    </row>
    <row r="36" spans="2:21" ht="15.75" x14ac:dyDescent="0.25">
      <c r="B36" s="274"/>
      <c r="C36" s="156" t="s">
        <v>171</v>
      </c>
      <c r="D36" s="156" t="s">
        <v>175</v>
      </c>
      <c r="E36" s="192">
        <v>7</v>
      </c>
      <c r="F36" s="192">
        <v>38.142857142857103</v>
      </c>
      <c r="G36" s="197">
        <v>2005.2957142857099</v>
      </c>
      <c r="H36" s="82"/>
      <c r="I36" s="274"/>
      <c r="J36" s="156" t="s">
        <v>177</v>
      </c>
      <c r="K36" s="156" t="s">
        <v>184</v>
      </c>
      <c r="L36" s="192">
        <v>9</v>
      </c>
      <c r="M36" s="192">
        <v>24.6666666666667</v>
      </c>
      <c r="N36" s="197">
        <v>1606.8488888888901</v>
      </c>
      <c r="P36" s="274"/>
      <c r="Q36" s="7"/>
      <c r="R36" s="7"/>
      <c r="S36" s="90"/>
      <c r="T36" s="90"/>
      <c r="U36" s="23"/>
    </row>
    <row r="37" spans="2:21" ht="15.75" x14ac:dyDescent="0.25">
      <c r="B37" s="274"/>
      <c r="C37" s="156" t="s">
        <v>171</v>
      </c>
      <c r="D37" s="156" t="s">
        <v>176</v>
      </c>
      <c r="E37" s="192">
        <v>5</v>
      </c>
      <c r="F37" s="192">
        <v>26.6</v>
      </c>
      <c r="G37" s="197">
        <v>1171.348</v>
      </c>
      <c r="H37" s="82"/>
      <c r="I37" s="274"/>
      <c r="J37" s="156" t="s">
        <v>177</v>
      </c>
      <c r="K37" s="156" t="s">
        <v>186</v>
      </c>
      <c r="L37" s="192">
        <v>10</v>
      </c>
      <c r="M37" s="192">
        <v>29.5</v>
      </c>
      <c r="N37" s="197">
        <v>1886.4069999999999</v>
      </c>
      <c r="P37" s="274"/>
      <c r="Q37" s="7"/>
      <c r="R37" s="7"/>
      <c r="S37" s="90"/>
      <c r="T37" s="90"/>
      <c r="U37" s="23"/>
    </row>
    <row r="38" spans="2:21" ht="15.75" x14ac:dyDescent="0.25">
      <c r="B38" s="274"/>
      <c r="C38" s="156" t="s">
        <v>177</v>
      </c>
      <c r="D38" s="156" t="s">
        <v>178</v>
      </c>
      <c r="E38" s="192">
        <v>3</v>
      </c>
      <c r="F38" s="192">
        <v>67</v>
      </c>
      <c r="G38" s="197">
        <v>621.30666666666696</v>
      </c>
      <c r="H38" s="82"/>
      <c r="I38" s="274"/>
      <c r="J38" s="156" t="s">
        <v>188</v>
      </c>
      <c r="K38" s="156" t="s">
        <v>190</v>
      </c>
      <c r="L38" s="192">
        <v>29</v>
      </c>
      <c r="M38" s="192">
        <v>18.137931034482801</v>
      </c>
      <c r="N38" s="197">
        <v>1506.26206896552</v>
      </c>
      <c r="P38" s="274"/>
      <c r="Q38" s="7"/>
      <c r="R38" s="7"/>
      <c r="S38" s="90"/>
      <c r="T38" s="90"/>
      <c r="U38" s="23"/>
    </row>
    <row r="39" spans="2:21" ht="15.75" x14ac:dyDescent="0.25">
      <c r="B39" s="274"/>
      <c r="C39" s="156" t="s">
        <v>177</v>
      </c>
      <c r="D39" s="156" t="s">
        <v>179</v>
      </c>
      <c r="E39" s="192">
        <v>47</v>
      </c>
      <c r="F39" s="192">
        <v>48.6170212765957</v>
      </c>
      <c r="G39" s="197">
        <v>1245.5697872340399</v>
      </c>
      <c r="H39" s="82"/>
      <c r="I39" s="274"/>
      <c r="J39" s="156" t="s">
        <v>188</v>
      </c>
      <c r="K39" s="156" t="s">
        <v>191</v>
      </c>
      <c r="L39" s="192">
        <v>5</v>
      </c>
      <c r="M39" s="192">
        <v>12.6</v>
      </c>
      <c r="N39" s="197">
        <v>2032.136</v>
      </c>
      <c r="P39" s="274"/>
      <c r="Q39" s="7"/>
      <c r="R39" s="7"/>
      <c r="S39" s="90"/>
      <c r="T39" s="90"/>
      <c r="U39" s="23"/>
    </row>
    <row r="40" spans="2:21" ht="15.75" x14ac:dyDescent="0.25">
      <c r="B40" s="274"/>
      <c r="C40" s="156" t="s">
        <v>177</v>
      </c>
      <c r="D40" s="156" t="s">
        <v>180</v>
      </c>
      <c r="E40" s="192">
        <v>3</v>
      </c>
      <c r="F40" s="192">
        <v>38.3333333333333</v>
      </c>
      <c r="G40" s="197">
        <v>1203.6666666666699</v>
      </c>
      <c r="H40" s="82"/>
      <c r="I40" s="274"/>
      <c r="J40" s="156" t="s">
        <v>188</v>
      </c>
      <c r="K40" s="156" t="s">
        <v>192</v>
      </c>
      <c r="L40" s="192">
        <v>7</v>
      </c>
      <c r="M40" s="192">
        <v>14</v>
      </c>
      <c r="N40" s="197">
        <v>1737.9214285714299</v>
      </c>
      <c r="P40" s="274"/>
      <c r="Q40" s="7"/>
      <c r="R40" s="7"/>
      <c r="S40" s="90"/>
      <c r="T40" s="90"/>
      <c r="U40" s="23"/>
    </row>
    <row r="41" spans="2:21" ht="15.75" x14ac:dyDescent="0.25">
      <c r="B41" s="274"/>
      <c r="C41" s="156" t="s">
        <v>177</v>
      </c>
      <c r="D41" s="156" t="s">
        <v>181</v>
      </c>
      <c r="E41" s="192">
        <v>1</v>
      </c>
      <c r="F41" s="192">
        <v>29</v>
      </c>
      <c r="G41" s="197">
        <v>820.36</v>
      </c>
      <c r="H41" s="82"/>
      <c r="I41" s="274"/>
      <c r="J41" s="156" t="s">
        <v>188</v>
      </c>
      <c r="K41" s="156" t="s">
        <v>193</v>
      </c>
      <c r="L41" s="192">
        <v>1</v>
      </c>
      <c r="M41" s="192">
        <v>74</v>
      </c>
      <c r="N41" s="197">
        <v>1263.6300000000001</v>
      </c>
      <c r="P41" s="274"/>
      <c r="Q41" s="7"/>
      <c r="R41" s="7"/>
      <c r="S41" s="90"/>
      <c r="T41" s="90"/>
      <c r="U41" s="23"/>
    </row>
    <row r="42" spans="2:21" ht="15.75" x14ac:dyDescent="0.25">
      <c r="B42" s="274"/>
      <c r="C42" s="156" t="s">
        <v>177</v>
      </c>
      <c r="D42" s="156" t="s">
        <v>183</v>
      </c>
      <c r="E42" s="192">
        <v>11</v>
      </c>
      <c r="F42" s="192">
        <v>62.454545454545503</v>
      </c>
      <c r="G42" s="197">
        <v>1369.26545454545</v>
      </c>
      <c r="H42" s="82"/>
      <c r="I42" s="274"/>
      <c r="J42" s="156" t="s">
        <v>188</v>
      </c>
      <c r="K42" s="156" t="s">
        <v>194</v>
      </c>
      <c r="L42" s="192">
        <v>5</v>
      </c>
      <c r="M42" s="192">
        <v>42</v>
      </c>
      <c r="N42" s="197">
        <v>1280.836</v>
      </c>
      <c r="P42" s="274"/>
      <c r="Q42" s="7"/>
      <c r="R42" s="7"/>
      <c r="S42" s="90"/>
      <c r="T42" s="90"/>
      <c r="U42" s="23"/>
    </row>
    <row r="43" spans="2:21" ht="15.75" x14ac:dyDescent="0.25">
      <c r="B43" s="274"/>
      <c r="C43" s="156" t="s">
        <v>177</v>
      </c>
      <c r="D43" s="156" t="s">
        <v>184</v>
      </c>
      <c r="E43" s="192">
        <v>12</v>
      </c>
      <c r="F43" s="192">
        <v>45.3333333333333</v>
      </c>
      <c r="G43" s="197">
        <v>1247.72166666667</v>
      </c>
      <c r="H43" s="82"/>
      <c r="I43" s="274"/>
      <c r="J43" s="156" t="s">
        <v>188</v>
      </c>
      <c r="K43" s="156" t="s">
        <v>198</v>
      </c>
      <c r="L43" s="192">
        <v>11</v>
      </c>
      <c r="M43" s="192">
        <v>45.818181818181799</v>
      </c>
      <c r="N43" s="197">
        <v>752.22</v>
      </c>
      <c r="P43" s="274"/>
      <c r="Q43" s="7"/>
      <c r="R43" s="7"/>
      <c r="S43" s="90"/>
      <c r="T43" s="90"/>
      <c r="U43" s="23"/>
    </row>
    <row r="44" spans="2:21" ht="15.75" x14ac:dyDescent="0.25">
      <c r="B44" s="274"/>
      <c r="C44" s="156" t="s">
        <v>177</v>
      </c>
      <c r="D44" s="156" t="s">
        <v>185</v>
      </c>
      <c r="E44" s="192">
        <v>1</v>
      </c>
      <c r="F44" s="192">
        <v>25</v>
      </c>
      <c r="G44" s="197">
        <v>1500.9</v>
      </c>
      <c r="H44" s="82"/>
      <c r="I44" s="274"/>
      <c r="J44" s="156" t="s">
        <v>188</v>
      </c>
      <c r="K44" s="156" t="s">
        <v>199</v>
      </c>
      <c r="L44" s="192">
        <v>7</v>
      </c>
      <c r="M44" s="192">
        <v>16.1428571428571</v>
      </c>
      <c r="N44" s="197">
        <v>1871.2914285714301</v>
      </c>
      <c r="P44" s="274"/>
      <c r="Q44" s="7"/>
      <c r="R44" s="7"/>
      <c r="S44" s="90"/>
      <c r="T44" s="90"/>
      <c r="U44" s="23"/>
    </row>
    <row r="45" spans="2:21" ht="15.75" x14ac:dyDescent="0.25">
      <c r="B45" s="274"/>
      <c r="C45" s="156" t="s">
        <v>177</v>
      </c>
      <c r="D45" s="156" t="s">
        <v>186</v>
      </c>
      <c r="E45" s="192">
        <v>16</v>
      </c>
      <c r="F45" s="192">
        <v>42.125</v>
      </c>
      <c r="G45" s="197">
        <v>1528.0775000000001</v>
      </c>
      <c r="H45" s="82"/>
      <c r="I45" s="274"/>
      <c r="J45" s="156" t="s">
        <v>201</v>
      </c>
      <c r="K45" s="156" t="s">
        <v>202</v>
      </c>
      <c r="L45" s="192">
        <v>12</v>
      </c>
      <c r="M45" s="192">
        <v>50.0833333333333</v>
      </c>
      <c r="N45" s="197">
        <v>2163.55083333333</v>
      </c>
      <c r="P45" s="274"/>
      <c r="Q45" s="7"/>
      <c r="R45" s="7"/>
      <c r="S45" s="90"/>
      <c r="T45" s="90"/>
      <c r="U45" s="23"/>
    </row>
    <row r="46" spans="2:21" ht="15.75" x14ac:dyDescent="0.25">
      <c r="B46" s="274"/>
      <c r="C46" s="156" t="s">
        <v>188</v>
      </c>
      <c r="D46" s="156" t="s">
        <v>189</v>
      </c>
      <c r="E46" s="192">
        <v>3</v>
      </c>
      <c r="F46" s="192">
        <v>18.6666666666667</v>
      </c>
      <c r="G46" s="197">
        <v>1389.8133333333301</v>
      </c>
      <c r="H46" s="82"/>
      <c r="I46" s="274"/>
      <c r="J46" s="156" t="s">
        <v>201</v>
      </c>
      <c r="K46" s="156" t="s">
        <v>203</v>
      </c>
      <c r="L46" s="192">
        <v>3</v>
      </c>
      <c r="M46" s="192">
        <v>10.3333333333333</v>
      </c>
      <c r="N46" s="197">
        <v>1871.11</v>
      </c>
      <c r="P46" s="274"/>
      <c r="Q46" s="7"/>
      <c r="R46" s="7"/>
      <c r="S46" s="90"/>
      <c r="T46" s="90"/>
      <c r="U46" s="23"/>
    </row>
    <row r="47" spans="2:21" ht="15.75" x14ac:dyDescent="0.25">
      <c r="B47" s="274"/>
      <c r="C47" s="156" t="s">
        <v>188</v>
      </c>
      <c r="D47" s="156" t="s">
        <v>190</v>
      </c>
      <c r="E47" s="192">
        <v>43</v>
      </c>
      <c r="F47" s="192">
        <v>43.093023255814003</v>
      </c>
      <c r="G47" s="197">
        <v>1140.8146511627899</v>
      </c>
      <c r="H47" s="82"/>
      <c r="I47" s="274"/>
      <c r="J47" s="156" t="s">
        <v>201</v>
      </c>
      <c r="K47" s="156" t="s">
        <v>205</v>
      </c>
      <c r="L47" s="192">
        <v>5</v>
      </c>
      <c r="M47" s="192">
        <v>47</v>
      </c>
      <c r="N47" s="197">
        <v>1545.9480000000001</v>
      </c>
      <c r="P47" s="274"/>
      <c r="Q47" s="7"/>
      <c r="R47" s="7"/>
      <c r="S47" s="90"/>
      <c r="T47" s="90"/>
      <c r="U47" s="23"/>
    </row>
    <row r="48" spans="2:21" ht="15.75" x14ac:dyDescent="0.25">
      <c r="B48" s="274"/>
      <c r="C48" s="156" t="s">
        <v>188</v>
      </c>
      <c r="D48" s="156" t="s">
        <v>191</v>
      </c>
      <c r="E48" s="192">
        <v>12</v>
      </c>
      <c r="F48" s="192">
        <v>38.0833333333333</v>
      </c>
      <c r="G48" s="197">
        <v>1033.1441666666699</v>
      </c>
      <c r="H48" s="82"/>
      <c r="I48" s="274"/>
      <c r="J48" s="156" t="s">
        <v>201</v>
      </c>
      <c r="K48" s="156" t="s">
        <v>206</v>
      </c>
      <c r="L48" s="192">
        <v>41</v>
      </c>
      <c r="M48" s="192">
        <v>33.414634146341498</v>
      </c>
      <c r="N48" s="197">
        <v>1764.1275609756101</v>
      </c>
      <c r="P48" s="274"/>
      <c r="Q48" s="7"/>
      <c r="R48" s="7"/>
      <c r="S48" s="90"/>
      <c r="T48" s="90"/>
      <c r="U48" s="23"/>
    </row>
    <row r="49" spans="2:21" ht="15.75" x14ac:dyDescent="0.25">
      <c r="B49" s="274"/>
      <c r="C49" s="156" t="s">
        <v>188</v>
      </c>
      <c r="D49" s="156" t="s">
        <v>192</v>
      </c>
      <c r="E49" s="192">
        <v>12</v>
      </c>
      <c r="F49" s="192">
        <v>71.3333333333333</v>
      </c>
      <c r="G49" s="197">
        <v>1310.12083333333</v>
      </c>
      <c r="H49" s="82"/>
      <c r="I49" s="274"/>
      <c r="J49" s="156" t="s">
        <v>201</v>
      </c>
      <c r="K49" s="156" t="s">
        <v>208</v>
      </c>
      <c r="L49" s="192">
        <v>4</v>
      </c>
      <c r="M49" s="192">
        <v>60.25</v>
      </c>
      <c r="N49" s="197">
        <v>2230.9549999999999</v>
      </c>
      <c r="P49" s="274"/>
      <c r="Q49" s="7"/>
      <c r="R49" s="7"/>
      <c r="S49" s="90"/>
      <c r="T49" s="90"/>
      <c r="U49" s="23"/>
    </row>
    <row r="50" spans="2:21" ht="15.75" x14ac:dyDescent="0.25">
      <c r="B50" s="274"/>
      <c r="C50" s="156" t="s">
        <v>188</v>
      </c>
      <c r="D50" s="156" t="s">
        <v>193</v>
      </c>
      <c r="E50" s="192">
        <v>4</v>
      </c>
      <c r="F50" s="192">
        <v>23</v>
      </c>
      <c r="G50" s="197">
        <v>891.01499999999999</v>
      </c>
      <c r="H50" s="82"/>
      <c r="I50" s="274"/>
      <c r="J50" s="156" t="s">
        <v>201</v>
      </c>
      <c r="K50" s="156" t="s">
        <v>209</v>
      </c>
      <c r="L50" s="192">
        <v>3</v>
      </c>
      <c r="M50" s="192">
        <v>77.3333333333333</v>
      </c>
      <c r="N50" s="197">
        <v>660.95</v>
      </c>
      <c r="P50" s="274"/>
      <c r="Q50" s="7"/>
      <c r="R50" s="7"/>
      <c r="S50" s="90"/>
      <c r="T50" s="90"/>
      <c r="U50" s="23"/>
    </row>
    <row r="51" spans="2:21" ht="15.75" x14ac:dyDescent="0.25">
      <c r="B51" s="274"/>
      <c r="C51" s="156" t="s">
        <v>188</v>
      </c>
      <c r="D51" s="156" t="s">
        <v>194</v>
      </c>
      <c r="E51" s="192">
        <v>19</v>
      </c>
      <c r="F51" s="192">
        <v>37.105263157894697</v>
      </c>
      <c r="G51" s="197">
        <v>1088.18789473684</v>
      </c>
      <c r="H51" s="82"/>
      <c r="I51" s="274"/>
      <c r="J51" s="156" t="s">
        <v>210</v>
      </c>
      <c r="K51" s="156" t="s">
        <v>212</v>
      </c>
      <c r="L51" s="192">
        <v>1</v>
      </c>
      <c r="M51" s="192">
        <v>34</v>
      </c>
      <c r="N51" s="197">
        <v>1080.95</v>
      </c>
      <c r="P51" s="274"/>
      <c r="Q51" s="7"/>
      <c r="R51" s="7"/>
      <c r="S51" s="90"/>
      <c r="T51" s="90"/>
      <c r="U51" s="23"/>
    </row>
    <row r="52" spans="2:21" ht="15.75" x14ac:dyDescent="0.25">
      <c r="B52" s="274"/>
      <c r="C52" s="156" t="s">
        <v>188</v>
      </c>
      <c r="D52" s="156" t="s">
        <v>197</v>
      </c>
      <c r="E52" s="192">
        <v>3</v>
      </c>
      <c r="F52" s="192">
        <v>35.3333333333333</v>
      </c>
      <c r="G52" s="197">
        <v>461.85</v>
      </c>
      <c r="H52" s="82"/>
      <c r="I52" s="274"/>
      <c r="J52" s="156" t="s">
        <v>210</v>
      </c>
      <c r="K52" s="156" t="s">
        <v>216</v>
      </c>
      <c r="L52" s="192">
        <v>1</v>
      </c>
      <c r="M52" s="192">
        <v>15</v>
      </c>
      <c r="N52" s="197">
        <v>403</v>
      </c>
      <c r="P52" s="274"/>
      <c r="Q52" s="7"/>
      <c r="R52" s="7"/>
      <c r="S52" s="90"/>
      <c r="T52" s="90"/>
      <c r="U52" s="23"/>
    </row>
    <row r="53" spans="2:21" ht="15.75" x14ac:dyDescent="0.25">
      <c r="B53" s="274"/>
      <c r="C53" s="156" t="s">
        <v>188</v>
      </c>
      <c r="D53" s="156" t="s">
        <v>198</v>
      </c>
      <c r="E53" s="192">
        <v>8</v>
      </c>
      <c r="F53" s="192">
        <v>53</v>
      </c>
      <c r="G53" s="197">
        <v>1707.1812500000001</v>
      </c>
      <c r="H53" s="82"/>
      <c r="I53" s="274"/>
      <c r="J53" s="156" t="s">
        <v>210</v>
      </c>
      <c r="K53" s="156" t="s">
        <v>218</v>
      </c>
      <c r="L53" s="192">
        <v>1</v>
      </c>
      <c r="M53" s="192">
        <v>5</v>
      </c>
      <c r="N53" s="197">
        <v>1403.73</v>
      </c>
      <c r="P53" s="274"/>
      <c r="Q53" s="7"/>
      <c r="R53" s="7"/>
      <c r="S53" s="90"/>
      <c r="T53" s="90"/>
      <c r="U53" s="23"/>
    </row>
    <row r="54" spans="2:21" ht="15.75" x14ac:dyDescent="0.25">
      <c r="B54" s="274"/>
      <c r="C54" s="156" t="s">
        <v>188</v>
      </c>
      <c r="D54" s="156" t="s">
        <v>199</v>
      </c>
      <c r="E54" s="192">
        <v>28</v>
      </c>
      <c r="F54" s="192">
        <v>39.259259259259302</v>
      </c>
      <c r="G54" s="197">
        <v>1228.96392857143</v>
      </c>
      <c r="H54" s="82"/>
      <c r="I54" s="274"/>
      <c r="J54" s="156" t="s">
        <v>210</v>
      </c>
      <c r="K54" s="156" t="s">
        <v>219</v>
      </c>
      <c r="L54" s="192">
        <v>1</v>
      </c>
      <c r="M54" s="192">
        <v>54</v>
      </c>
      <c r="N54" s="197">
        <v>973.68</v>
      </c>
      <c r="P54" s="274"/>
      <c r="Q54" s="7"/>
      <c r="R54" s="7"/>
      <c r="S54" s="90"/>
      <c r="T54" s="90"/>
      <c r="U54" s="23"/>
    </row>
    <row r="55" spans="2:21" ht="15.75" x14ac:dyDescent="0.25">
      <c r="B55" s="274"/>
      <c r="C55" s="156" t="s">
        <v>188</v>
      </c>
      <c r="D55" s="156" t="s">
        <v>200</v>
      </c>
      <c r="E55" s="192">
        <v>4</v>
      </c>
      <c r="F55" s="192">
        <v>53.25</v>
      </c>
      <c r="G55" s="197">
        <v>1209.405</v>
      </c>
      <c r="H55" s="82"/>
      <c r="I55" s="274"/>
      <c r="J55" s="156" t="s">
        <v>210</v>
      </c>
      <c r="K55" s="156" t="s">
        <v>220</v>
      </c>
      <c r="L55" s="192">
        <v>7</v>
      </c>
      <c r="M55" s="192">
        <v>50.142857142857103</v>
      </c>
      <c r="N55" s="197">
        <v>1428.2342857142901</v>
      </c>
      <c r="P55" s="274"/>
      <c r="Q55" s="7"/>
      <c r="R55" s="7"/>
      <c r="S55" s="90"/>
      <c r="T55" s="90"/>
      <c r="U55" s="23"/>
    </row>
    <row r="56" spans="2:21" ht="15.75" x14ac:dyDescent="0.25">
      <c r="B56" s="274"/>
      <c r="C56" s="156" t="s">
        <v>201</v>
      </c>
      <c r="D56" s="156" t="s">
        <v>202</v>
      </c>
      <c r="E56" s="192">
        <v>10</v>
      </c>
      <c r="F56" s="192">
        <v>54.4</v>
      </c>
      <c r="G56" s="197">
        <v>665.23</v>
      </c>
      <c r="H56" s="82"/>
      <c r="I56" s="274"/>
      <c r="J56" s="156" t="s">
        <v>210</v>
      </c>
      <c r="K56" s="156" t="s">
        <v>221</v>
      </c>
      <c r="L56" s="192">
        <v>2</v>
      </c>
      <c r="M56" s="192">
        <v>13</v>
      </c>
      <c r="N56" s="197">
        <v>1470.405</v>
      </c>
      <c r="P56" s="274"/>
      <c r="Q56" s="7"/>
      <c r="R56" s="7"/>
      <c r="S56" s="90"/>
      <c r="T56" s="90"/>
      <c r="U56" s="23"/>
    </row>
    <row r="57" spans="2:21" ht="15.75" x14ac:dyDescent="0.25">
      <c r="B57" s="274"/>
      <c r="C57" s="156" t="s">
        <v>201</v>
      </c>
      <c r="D57" s="156" t="s">
        <v>203</v>
      </c>
      <c r="E57" s="192">
        <v>2</v>
      </c>
      <c r="F57" s="192">
        <v>35.5</v>
      </c>
      <c r="G57" s="197">
        <v>1675.135</v>
      </c>
      <c r="H57" s="82"/>
      <c r="I57" s="274"/>
      <c r="J57" s="156" t="s">
        <v>223</v>
      </c>
      <c r="K57" s="156" t="s">
        <v>224</v>
      </c>
      <c r="L57" s="192">
        <v>123</v>
      </c>
      <c r="M57" s="192">
        <v>47.032520325203301</v>
      </c>
      <c r="N57" s="197">
        <v>1557.97682926829</v>
      </c>
      <c r="P57" s="274"/>
      <c r="Q57" s="7"/>
      <c r="R57" s="7"/>
      <c r="S57" s="90"/>
      <c r="T57" s="90"/>
      <c r="U57" s="23"/>
    </row>
    <row r="58" spans="2:21" ht="15.75" x14ac:dyDescent="0.25">
      <c r="B58" s="274"/>
      <c r="C58" s="156" t="s">
        <v>201</v>
      </c>
      <c r="D58" s="156" t="s">
        <v>205</v>
      </c>
      <c r="E58" s="192">
        <v>1</v>
      </c>
      <c r="F58" s="192">
        <v>42</v>
      </c>
      <c r="G58" s="197">
        <v>1366.92</v>
      </c>
      <c r="H58" s="82"/>
      <c r="I58" s="274"/>
      <c r="J58" s="156" t="s">
        <v>223</v>
      </c>
      <c r="K58" s="156" t="s">
        <v>226</v>
      </c>
      <c r="L58" s="192">
        <v>79</v>
      </c>
      <c r="M58" s="192">
        <v>61.063291139240498</v>
      </c>
      <c r="N58" s="197">
        <v>1621.01835443038</v>
      </c>
      <c r="P58" s="274"/>
      <c r="Q58" s="7"/>
      <c r="R58" s="7"/>
      <c r="S58" s="90"/>
      <c r="T58" s="90"/>
      <c r="U58" s="23"/>
    </row>
    <row r="59" spans="2:21" ht="15.75" x14ac:dyDescent="0.25">
      <c r="B59" s="274"/>
      <c r="C59" s="156" t="s">
        <v>201</v>
      </c>
      <c r="D59" s="156" t="s">
        <v>206</v>
      </c>
      <c r="E59" s="192">
        <v>54</v>
      </c>
      <c r="F59" s="192">
        <v>51.240740740740698</v>
      </c>
      <c r="G59" s="197">
        <v>1030.96981481481</v>
      </c>
      <c r="H59" s="82"/>
      <c r="I59" s="274"/>
      <c r="J59" s="156" t="s">
        <v>223</v>
      </c>
      <c r="K59" s="156" t="s">
        <v>228</v>
      </c>
      <c r="L59" s="192">
        <v>2</v>
      </c>
      <c r="M59" s="192">
        <v>21.5</v>
      </c>
      <c r="N59" s="197">
        <v>786.73</v>
      </c>
      <c r="P59" s="274"/>
      <c r="Q59" s="7"/>
      <c r="R59" s="7"/>
      <c r="S59" s="90"/>
      <c r="T59" s="90"/>
      <c r="U59" s="23"/>
    </row>
    <row r="60" spans="2:21" ht="15.75" x14ac:dyDescent="0.25">
      <c r="B60" s="274"/>
      <c r="C60" s="156" t="s">
        <v>201</v>
      </c>
      <c r="D60" s="156" t="s">
        <v>209</v>
      </c>
      <c r="E60" s="192">
        <v>10</v>
      </c>
      <c r="F60" s="192">
        <v>18.399999999999999</v>
      </c>
      <c r="G60" s="197">
        <v>1273.547</v>
      </c>
      <c r="H60" s="82"/>
      <c r="I60" s="274"/>
      <c r="J60" s="156" t="s">
        <v>223</v>
      </c>
      <c r="K60" s="156" t="s">
        <v>229</v>
      </c>
      <c r="L60" s="192">
        <v>21</v>
      </c>
      <c r="M60" s="192">
        <v>56.714285714285701</v>
      </c>
      <c r="N60" s="197">
        <v>1542.9595238095201</v>
      </c>
      <c r="P60" s="274"/>
      <c r="Q60" s="7"/>
      <c r="R60" s="7"/>
      <c r="S60" s="90"/>
      <c r="T60" s="90"/>
      <c r="U60" s="23"/>
    </row>
    <row r="61" spans="2:21" ht="15.75" x14ac:dyDescent="0.25">
      <c r="B61" s="274"/>
      <c r="C61" s="156" t="s">
        <v>210</v>
      </c>
      <c r="D61" s="156" t="s">
        <v>211</v>
      </c>
      <c r="E61" s="192">
        <v>1</v>
      </c>
      <c r="F61" s="192">
        <v>4</v>
      </c>
      <c r="G61" s="197">
        <v>2398.39</v>
      </c>
      <c r="H61" s="82"/>
      <c r="I61" s="274"/>
      <c r="J61" s="156" t="s">
        <v>223</v>
      </c>
      <c r="K61" s="156" t="s">
        <v>230</v>
      </c>
      <c r="L61" s="192">
        <v>8</v>
      </c>
      <c r="M61" s="192">
        <v>37.625</v>
      </c>
      <c r="N61" s="197">
        <v>2066.4124999999999</v>
      </c>
      <c r="P61" s="274"/>
      <c r="Q61" s="7"/>
      <c r="R61" s="7"/>
      <c r="S61" s="90"/>
      <c r="T61" s="90"/>
      <c r="U61" s="23"/>
    </row>
    <row r="62" spans="2:21" ht="15.75" x14ac:dyDescent="0.25">
      <c r="B62" s="274"/>
      <c r="C62" s="156" t="s">
        <v>210</v>
      </c>
      <c r="D62" s="156" t="s">
        <v>212</v>
      </c>
      <c r="E62" s="192">
        <v>1</v>
      </c>
      <c r="F62" s="192">
        <v>62</v>
      </c>
      <c r="G62" s="197">
        <v>442.05</v>
      </c>
      <c r="H62" s="82"/>
      <c r="I62" s="274"/>
      <c r="J62" s="156" t="s">
        <v>223</v>
      </c>
      <c r="K62" s="156" t="s">
        <v>231</v>
      </c>
      <c r="L62" s="192">
        <v>3</v>
      </c>
      <c r="M62" s="192">
        <v>37</v>
      </c>
      <c r="N62" s="197">
        <v>1005.64333333333</v>
      </c>
      <c r="P62" s="274"/>
      <c r="Q62" s="7"/>
      <c r="R62" s="7"/>
      <c r="S62" s="90"/>
      <c r="T62" s="90"/>
      <c r="U62" s="23"/>
    </row>
    <row r="63" spans="2:21" ht="15.75" x14ac:dyDescent="0.25">
      <c r="B63" s="274"/>
      <c r="C63" s="156" t="s">
        <v>210</v>
      </c>
      <c r="D63" s="156" t="s">
        <v>213</v>
      </c>
      <c r="E63" s="192">
        <v>2</v>
      </c>
      <c r="F63" s="192">
        <v>56</v>
      </c>
      <c r="G63" s="197">
        <v>671.22500000000002</v>
      </c>
      <c r="H63" s="82"/>
      <c r="I63" s="274"/>
      <c r="J63" s="156" t="s">
        <v>223</v>
      </c>
      <c r="K63" s="156" t="s">
        <v>232</v>
      </c>
      <c r="L63" s="192">
        <v>1</v>
      </c>
      <c r="M63" s="192">
        <v>40</v>
      </c>
      <c r="N63" s="197">
        <v>619.79999999999995</v>
      </c>
      <c r="P63" s="274"/>
      <c r="Q63" s="7"/>
      <c r="R63" s="7"/>
      <c r="S63" s="90"/>
      <c r="T63" s="90"/>
      <c r="U63" s="23"/>
    </row>
    <row r="64" spans="2:21" ht="15.75" x14ac:dyDescent="0.25">
      <c r="B64" s="274"/>
      <c r="C64" s="156" t="s">
        <v>210</v>
      </c>
      <c r="D64" s="156" t="s">
        <v>214</v>
      </c>
      <c r="E64" s="192">
        <v>2</v>
      </c>
      <c r="F64" s="192">
        <v>33</v>
      </c>
      <c r="G64" s="197">
        <v>1664.7449999999999</v>
      </c>
      <c r="H64" s="82"/>
      <c r="I64" s="274"/>
      <c r="J64" s="156" t="s">
        <v>223</v>
      </c>
      <c r="K64" s="156" t="s">
        <v>234</v>
      </c>
      <c r="L64" s="192">
        <v>12</v>
      </c>
      <c r="M64" s="192">
        <v>35.75</v>
      </c>
      <c r="N64" s="197">
        <v>2703.32666666667</v>
      </c>
      <c r="P64" s="274"/>
      <c r="Q64" s="7"/>
      <c r="R64" s="7"/>
      <c r="S64" s="90"/>
      <c r="T64" s="90"/>
      <c r="U64" s="23"/>
    </row>
    <row r="65" spans="2:21" ht="15.75" x14ac:dyDescent="0.25">
      <c r="B65" s="274"/>
      <c r="C65" s="156" t="s">
        <v>210</v>
      </c>
      <c r="D65" s="156" t="s">
        <v>216</v>
      </c>
      <c r="E65" s="192">
        <v>1</v>
      </c>
      <c r="F65" s="192">
        <v>56</v>
      </c>
      <c r="G65" s="197">
        <v>714.96</v>
      </c>
      <c r="H65" s="82"/>
      <c r="I65" s="274"/>
      <c r="J65" s="156" t="s">
        <v>223</v>
      </c>
      <c r="K65" s="156" t="s">
        <v>236</v>
      </c>
      <c r="L65" s="192">
        <v>1</v>
      </c>
      <c r="M65" s="192">
        <v>7</v>
      </c>
      <c r="N65" s="197">
        <v>555.72</v>
      </c>
      <c r="P65" s="274"/>
      <c r="Q65" s="7"/>
      <c r="R65" s="7"/>
      <c r="S65" s="90"/>
      <c r="T65" s="90"/>
      <c r="U65" s="23"/>
    </row>
    <row r="66" spans="2:21" ht="15.75" x14ac:dyDescent="0.25">
      <c r="B66" s="274"/>
      <c r="C66" s="156" t="s">
        <v>210</v>
      </c>
      <c r="D66" s="156" t="s">
        <v>219</v>
      </c>
      <c r="E66" s="192">
        <v>3</v>
      </c>
      <c r="F66" s="192">
        <v>55.3333333333333</v>
      </c>
      <c r="G66" s="197">
        <v>1057.04666666667</v>
      </c>
      <c r="H66" s="82"/>
      <c r="I66" s="274"/>
      <c r="J66" s="156" t="s">
        <v>223</v>
      </c>
      <c r="K66" s="156" t="s">
        <v>237</v>
      </c>
      <c r="L66" s="192">
        <v>1</v>
      </c>
      <c r="M66" s="192">
        <v>52</v>
      </c>
      <c r="N66" s="197">
        <v>3266.44</v>
      </c>
      <c r="P66" s="274"/>
      <c r="Q66" s="7"/>
      <c r="R66" s="7"/>
      <c r="S66" s="90"/>
      <c r="T66" s="90"/>
      <c r="U66" s="23"/>
    </row>
    <row r="67" spans="2:21" ht="15.75" x14ac:dyDescent="0.25">
      <c r="B67" s="274"/>
      <c r="C67" s="156" t="s">
        <v>210</v>
      </c>
      <c r="D67" s="156" t="s">
        <v>220</v>
      </c>
      <c r="E67" s="192">
        <v>12</v>
      </c>
      <c r="F67" s="192">
        <v>63</v>
      </c>
      <c r="G67" s="197">
        <v>1067.865</v>
      </c>
      <c r="H67" s="82"/>
      <c r="I67" s="274"/>
      <c r="J67" s="156" t="s">
        <v>223</v>
      </c>
      <c r="K67" s="156" t="s">
        <v>239</v>
      </c>
      <c r="L67" s="192">
        <v>4</v>
      </c>
      <c r="M67" s="192">
        <v>9.75</v>
      </c>
      <c r="N67" s="197">
        <v>2643.69</v>
      </c>
      <c r="P67" s="274"/>
      <c r="Q67" s="7"/>
      <c r="R67" s="7"/>
      <c r="S67" s="90"/>
      <c r="T67" s="90"/>
      <c r="U67" s="23"/>
    </row>
    <row r="68" spans="2:21" ht="15.75" x14ac:dyDescent="0.25">
      <c r="B68" s="274"/>
      <c r="C68" s="156" t="s">
        <v>210</v>
      </c>
      <c r="D68" s="156" t="s">
        <v>221</v>
      </c>
      <c r="E68" s="192">
        <v>2</v>
      </c>
      <c r="F68" s="192">
        <v>4</v>
      </c>
      <c r="G68" s="197">
        <v>3564.96</v>
      </c>
      <c r="H68" s="82"/>
      <c r="I68" s="274"/>
      <c r="J68" s="156" t="s">
        <v>223</v>
      </c>
      <c r="K68" s="156" t="s">
        <v>240</v>
      </c>
      <c r="L68" s="192">
        <v>25</v>
      </c>
      <c r="M68" s="192">
        <v>33.04</v>
      </c>
      <c r="N68" s="197">
        <v>2024.992</v>
      </c>
      <c r="P68" s="274"/>
      <c r="Q68" s="7"/>
      <c r="R68" s="7"/>
      <c r="S68" s="90"/>
      <c r="T68" s="90"/>
      <c r="U68" s="23"/>
    </row>
    <row r="69" spans="2:21" ht="15.75" x14ac:dyDescent="0.25">
      <c r="B69" s="274"/>
      <c r="C69" s="156" t="s">
        <v>210</v>
      </c>
      <c r="D69" s="156" t="s">
        <v>222</v>
      </c>
      <c r="E69" s="192">
        <v>1</v>
      </c>
      <c r="F69" s="192">
        <v>14</v>
      </c>
      <c r="G69" s="197">
        <v>2814.65</v>
      </c>
      <c r="H69" s="82"/>
      <c r="I69" s="274"/>
      <c r="J69" s="156" t="s">
        <v>241</v>
      </c>
      <c r="K69" s="156" t="s">
        <v>242</v>
      </c>
      <c r="L69" s="192">
        <v>9</v>
      </c>
      <c r="M69" s="192">
        <v>44.4444444444444</v>
      </c>
      <c r="N69" s="197">
        <v>1494.2633333333299</v>
      </c>
      <c r="P69" s="274"/>
      <c r="Q69" s="7"/>
      <c r="R69" s="7"/>
      <c r="S69" s="90"/>
      <c r="T69" s="90"/>
      <c r="U69" s="23"/>
    </row>
    <row r="70" spans="2:21" ht="15.75" x14ac:dyDescent="0.25">
      <c r="B70" s="274"/>
      <c r="C70" s="156" t="s">
        <v>223</v>
      </c>
      <c r="D70" s="156" t="s">
        <v>224</v>
      </c>
      <c r="E70" s="192">
        <v>137</v>
      </c>
      <c r="F70" s="192">
        <v>39.970588235294102</v>
      </c>
      <c r="G70" s="197">
        <v>1231.3297080292</v>
      </c>
      <c r="H70" s="82"/>
      <c r="I70" s="274"/>
      <c r="J70" s="156" t="s">
        <v>241</v>
      </c>
      <c r="K70" s="156" t="s">
        <v>243</v>
      </c>
      <c r="L70" s="192">
        <v>4</v>
      </c>
      <c r="M70" s="192">
        <v>80.25</v>
      </c>
      <c r="N70" s="197">
        <v>1906.875</v>
      </c>
      <c r="P70" s="274"/>
      <c r="Q70" s="7"/>
      <c r="R70" s="7"/>
      <c r="S70" s="90"/>
      <c r="T70" s="90"/>
      <c r="U70" s="23"/>
    </row>
    <row r="71" spans="2:21" ht="15.75" x14ac:dyDescent="0.25">
      <c r="B71" s="274"/>
      <c r="C71" s="156" t="s">
        <v>223</v>
      </c>
      <c r="D71" s="156" t="s">
        <v>226</v>
      </c>
      <c r="E71" s="192">
        <v>202</v>
      </c>
      <c r="F71" s="192">
        <v>50.861386138613902</v>
      </c>
      <c r="G71" s="197">
        <v>862.43534653465304</v>
      </c>
      <c r="H71" s="82"/>
      <c r="I71" s="274"/>
      <c r="J71" s="156" t="s">
        <v>241</v>
      </c>
      <c r="K71" s="156" t="s">
        <v>244</v>
      </c>
      <c r="L71" s="192">
        <v>2</v>
      </c>
      <c r="M71" s="192">
        <v>28</v>
      </c>
      <c r="N71" s="197">
        <v>4204.88</v>
      </c>
      <c r="P71" s="274"/>
      <c r="Q71" s="7"/>
      <c r="R71" s="7"/>
      <c r="S71" s="90"/>
      <c r="T71" s="90"/>
      <c r="U71" s="23"/>
    </row>
    <row r="72" spans="2:21" ht="15.75" x14ac:dyDescent="0.25">
      <c r="B72" s="274"/>
      <c r="C72" s="156" t="s">
        <v>223</v>
      </c>
      <c r="D72" s="156" t="s">
        <v>228</v>
      </c>
      <c r="E72" s="192">
        <v>5</v>
      </c>
      <c r="F72" s="192">
        <v>37.799999999999997</v>
      </c>
      <c r="G72" s="197">
        <v>1976.86</v>
      </c>
      <c r="H72" s="82"/>
      <c r="I72" s="274"/>
      <c r="J72" s="156" t="s">
        <v>241</v>
      </c>
      <c r="K72" s="156" t="s">
        <v>245</v>
      </c>
      <c r="L72" s="192">
        <v>1</v>
      </c>
      <c r="M72" s="192">
        <v>53</v>
      </c>
      <c r="N72" s="197">
        <v>649.96</v>
      </c>
      <c r="P72" s="274"/>
      <c r="Q72" s="7"/>
      <c r="R72" s="7"/>
      <c r="S72" s="90"/>
      <c r="T72" s="90"/>
      <c r="U72" s="23"/>
    </row>
    <row r="73" spans="2:21" ht="15.75" x14ac:dyDescent="0.25">
      <c r="B73" s="274"/>
      <c r="C73" s="156" t="s">
        <v>223</v>
      </c>
      <c r="D73" s="156" t="s">
        <v>229</v>
      </c>
      <c r="E73" s="192">
        <v>29</v>
      </c>
      <c r="F73" s="192">
        <v>51.931034482758598</v>
      </c>
      <c r="G73" s="197">
        <v>1175.3086206896601</v>
      </c>
      <c r="H73" s="82"/>
      <c r="I73" s="274"/>
      <c r="J73" s="156" t="s">
        <v>241</v>
      </c>
      <c r="K73" s="156" t="s">
        <v>247</v>
      </c>
      <c r="L73" s="192">
        <v>10</v>
      </c>
      <c r="M73" s="192">
        <v>34.4</v>
      </c>
      <c r="N73" s="197">
        <v>1593.556</v>
      </c>
      <c r="P73" s="274"/>
      <c r="Q73" s="7"/>
      <c r="R73" s="7"/>
      <c r="S73" s="90"/>
      <c r="T73" s="90"/>
      <c r="U73" s="23"/>
    </row>
    <row r="74" spans="2:21" ht="15.75" x14ac:dyDescent="0.25">
      <c r="B74" s="274"/>
      <c r="C74" s="156" t="s">
        <v>223</v>
      </c>
      <c r="D74" s="156" t="s">
        <v>230</v>
      </c>
      <c r="E74" s="192">
        <v>8</v>
      </c>
      <c r="F74" s="192">
        <v>39.125</v>
      </c>
      <c r="G74" s="197">
        <v>1116.3375000000001</v>
      </c>
      <c r="H74" s="82"/>
      <c r="I74" s="274"/>
      <c r="J74" s="156" t="s">
        <v>241</v>
      </c>
      <c r="K74" s="156" t="s">
        <v>249</v>
      </c>
      <c r="L74" s="192">
        <v>54</v>
      </c>
      <c r="M74" s="192">
        <v>40.1666666666667</v>
      </c>
      <c r="N74" s="197">
        <v>2183.76351851852</v>
      </c>
      <c r="P74" s="274"/>
      <c r="Q74" s="7"/>
      <c r="R74" s="7"/>
      <c r="S74" s="90"/>
      <c r="T74" s="90"/>
      <c r="U74" s="23"/>
    </row>
    <row r="75" spans="2:21" ht="15.75" x14ac:dyDescent="0.25">
      <c r="B75" s="274"/>
      <c r="C75" s="156" t="s">
        <v>223</v>
      </c>
      <c r="D75" s="156" t="s">
        <v>231</v>
      </c>
      <c r="E75" s="192">
        <v>4</v>
      </c>
      <c r="F75" s="192">
        <v>35.75</v>
      </c>
      <c r="G75" s="197">
        <v>2382.4949999999999</v>
      </c>
      <c r="H75" s="82"/>
      <c r="I75" s="274"/>
      <c r="J75" s="156" t="s">
        <v>241</v>
      </c>
      <c r="K75" s="156" t="s">
        <v>251</v>
      </c>
      <c r="L75" s="192">
        <v>18</v>
      </c>
      <c r="M75" s="192">
        <v>38.7777777777778</v>
      </c>
      <c r="N75" s="197">
        <v>1474.9649999999999</v>
      </c>
      <c r="P75" s="274"/>
      <c r="Q75" s="7"/>
      <c r="R75" s="7"/>
      <c r="S75" s="90"/>
      <c r="T75" s="90"/>
      <c r="U75" s="23"/>
    </row>
    <row r="76" spans="2:21" ht="15.75" x14ac:dyDescent="0.25">
      <c r="B76" s="274"/>
      <c r="C76" s="156" t="s">
        <v>223</v>
      </c>
      <c r="D76" s="156" t="s">
        <v>232</v>
      </c>
      <c r="E76" s="192">
        <v>2</v>
      </c>
      <c r="F76" s="192">
        <v>27.5</v>
      </c>
      <c r="G76" s="197">
        <v>668.51499999999999</v>
      </c>
      <c r="H76" s="82"/>
      <c r="I76" s="274"/>
      <c r="J76" s="156"/>
      <c r="K76" s="156"/>
      <c r="L76" s="192"/>
      <c r="M76" s="192"/>
      <c r="N76" s="197"/>
      <c r="P76" s="274"/>
      <c r="Q76" s="7"/>
      <c r="R76" s="7"/>
      <c r="S76" s="90"/>
      <c r="T76" s="90"/>
      <c r="U76" s="23"/>
    </row>
    <row r="77" spans="2:21" ht="15.75" x14ac:dyDescent="0.25">
      <c r="B77" s="274"/>
      <c r="C77" s="156" t="s">
        <v>223</v>
      </c>
      <c r="D77" s="156" t="s">
        <v>233</v>
      </c>
      <c r="E77" s="192">
        <v>7</v>
      </c>
      <c r="F77" s="192">
        <v>40.142857142857103</v>
      </c>
      <c r="G77" s="197">
        <v>1309.8185714285701</v>
      </c>
      <c r="H77" s="82"/>
      <c r="I77" s="274"/>
      <c r="J77" s="156"/>
      <c r="K77" s="156"/>
      <c r="L77" s="192"/>
      <c r="M77" s="192"/>
      <c r="N77" s="197"/>
      <c r="P77" s="274"/>
      <c r="Q77" s="7"/>
      <c r="R77" s="7"/>
      <c r="S77" s="90"/>
      <c r="T77" s="90"/>
      <c r="U77" s="23"/>
    </row>
    <row r="78" spans="2:21" ht="15.75" x14ac:dyDescent="0.25">
      <c r="B78" s="274"/>
      <c r="C78" s="156" t="s">
        <v>223</v>
      </c>
      <c r="D78" s="156" t="s">
        <v>234</v>
      </c>
      <c r="E78" s="192">
        <v>18</v>
      </c>
      <c r="F78" s="192">
        <v>37.7777777777778</v>
      </c>
      <c r="G78" s="197">
        <v>1326.6822222222199</v>
      </c>
      <c r="H78" s="82"/>
      <c r="I78" s="274"/>
      <c r="J78" s="156"/>
      <c r="K78" s="156"/>
      <c r="L78" s="192"/>
      <c r="M78" s="192"/>
      <c r="N78" s="197"/>
      <c r="P78" s="274"/>
      <c r="Q78" s="7"/>
      <c r="R78" s="7"/>
      <c r="S78" s="90"/>
      <c r="T78" s="90"/>
      <c r="U78" s="23"/>
    </row>
    <row r="79" spans="2:21" ht="15.75" x14ac:dyDescent="0.25">
      <c r="B79" s="274"/>
      <c r="C79" s="156" t="s">
        <v>223</v>
      </c>
      <c r="D79" s="156" t="s">
        <v>236</v>
      </c>
      <c r="E79" s="192">
        <v>5</v>
      </c>
      <c r="F79" s="192">
        <v>31.2</v>
      </c>
      <c r="G79" s="197">
        <v>2477.8820000000001</v>
      </c>
      <c r="H79" s="82"/>
      <c r="I79" s="274"/>
      <c r="J79" s="7"/>
      <c r="K79" s="7"/>
      <c r="L79" s="90"/>
      <c r="M79" s="90"/>
      <c r="N79" s="23"/>
      <c r="P79" s="274"/>
      <c r="Q79" s="7"/>
      <c r="R79" s="7"/>
      <c r="S79" s="90"/>
      <c r="T79" s="90"/>
      <c r="U79" s="23"/>
    </row>
    <row r="80" spans="2:21" ht="15.75" x14ac:dyDescent="0.25">
      <c r="B80" s="274"/>
      <c r="C80" s="156" t="s">
        <v>223</v>
      </c>
      <c r="D80" s="156" t="s">
        <v>237</v>
      </c>
      <c r="E80" s="192">
        <v>9</v>
      </c>
      <c r="F80" s="192">
        <v>62.8888888888889</v>
      </c>
      <c r="G80" s="197">
        <v>1267.0644444444399</v>
      </c>
      <c r="H80" s="82"/>
      <c r="I80" s="274"/>
      <c r="J80" s="7"/>
      <c r="K80" s="7"/>
      <c r="L80" s="90"/>
      <c r="M80" s="90"/>
      <c r="N80" s="23"/>
      <c r="P80" s="274"/>
      <c r="Q80" s="7"/>
      <c r="R80" s="7"/>
      <c r="S80" s="90"/>
      <c r="T80" s="90"/>
      <c r="U80" s="23"/>
    </row>
    <row r="81" spans="2:21" ht="15.75" x14ac:dyDescent="0.25">
      <c r="B81" s="274"/>
      <c r="C81" s="156" t="s">
        <v>223</v>
      </c>
      <c r="D81" s="156" t="s">
        <v>239</v>
      </c>
      <c r="E81" s="192">
        <v>19</v>
      </c>
      <c r="F81" s="192">
        <v>52.157894736842103</v>
      </c>
      <c r="G81" s="197">
        <v>950.33631578947404</v>
      </c>
      <c r="H81" s="82"/>
      <c r="I81" s="274"/>
      <c r="J81" s="7"/>
      <c r="K81" s="7"/>
      <c r="L81" s="90"/>
      <c r="M81" s="90"/>
      <c r="N81" s="23"/>
      <c r="P81" s="274"/>
      <c r="Q81" s="7"/>
      <c r="R81" s="7"/>
      <c r="S81" s="90"/>
      <c r="T81" s="90"/>
      <c r="U81" s="23"/>
    </row>
    <row r="82" spans="2:21" ht="15.75" x14ac:dyDescent="0.25">
      <c r="B82" s="274"/>
      <c r="C82" s="156" t="s">
        <v>223</v>
      </c>
      <c r="D82" s="156" t="s">
        <v>240</v>
      </c>
      <c r="E82" s="192">
        <v>40</v>
      </c>
      <c r="F82" s="192">
        <v>37.1</v>
      </c>
      <c r="G82" s="197">
        <v>1554.1569999999999</v>
      </c>
      <c r="H82" s="82"/>
      <c r="I82" s="274"/>
      <c r="J82" s="7"/>
      <c r="K82" s="7"/>
      <c r="L82" s="90"/>
      <c r="M82" s="90"/>
      <c r="N82" s="23"/>
      <c r="P82" s="274"/>
      <c r="Q82" s="7"/>
      <c r="R82" s="7"/>
      <c r="S82" s="90"/>
      <c r="T82" s="90"/>
      <c r="U82" s="23"/>
    </row>
    <row r="83" spans="2:21" ht="15.75" x14ac:dyDescent="0.25">
      <c r="B83" s="274"/>
      <c r="C83" s="156" t="s">
        <v>241</v>
      </c>
      <c r="D83" s="156" t="s">
        <v>242</v>
      </c>
      <c r="E83" s="192">
        <v>22</v>
      </c>
      <c r="F83" s="192">
        <v>31.818181818181799</v>
      </c>
      <c r="G83" s="197">
        <v>996.15318181818202</v>
      </c>
      <c r="H83" s="82"/>
      <c r="I83" s="274"/>
      <c r="J83" s="7"/>
      <c r="K83" s="7"/>
      <c r="L83" s="90"/>
      <c r="M83" s="90"/>
      <c r="N83" s="23"/>
      <c r="P83" s="274"/>
      <c r="Q83" s="7"/>
      <c r="R83" s="7"/>
      <c r="S83" s="90"/>
      <c r="T83" s="90"/>
      <c r="U83" s="23"/>
    </row>
    <row r="84" spans="2:21" ht="15.75" x14ac:dyDescent="0.25">
      <c r="B84" s="274"/>
      <c r="C84" s="156" t="s">
        <v>241</v>
      </c>
      <c r="D84" s="156" t="s">
        <v>243</v>
      </c>
      <c r="E84" s="192">
        <v>16</v>
      </c>
      <c r="F84" s="192">
        <v>20.5</v>
      </c>
      <c r="G84" s="197">
        <v>1620.0718750000001</v>
      </c>
      <c r="H84" s="82"/>
      <c r="I84" s="274"/>
      <c r="J84" s="7"/>
      <c r="K84" s="7"/>
      <c r="L84" s="90"/>
      <c r="M84" s="90"/>
      <c r="N84" s="23"/>
      <c r="P84" s="274"/>
      <c r="Q84" s="7"/>
      <c r="R84" s="7"/>
      <c r="S84" s="90"/>
      <c r="T84" s="90"/>
      <c r="U84" s="23"/>
    </row>
    <row r="85" spans="2:21" ht="15.75" x14ac:dyDescent="0.25">
      <c r="B85" s="274"/>
      <c r="C85" s="156" t="s">
        <v>241</v>
      </c>
      <c r="D85" s="156" t="s">
        <v>244</v>
      </c>
      <c r="E85" s="192">
        <v>1</v>
      </c>
      <c r="F85" s="192">
        <v>67</v>
      </c>
      <c r="G85" s="197">
        <v>577.37</v>
      </c>
      <c r="H85" s="82"/>
      <c r="I85" s="274"/>
      <c r="J85" s="7"/>
      <c r="K85" s="7"/>
      <c r="L85" s="90"/>
      <c r="M85" s="90"/>
      <c r="N85" s="23"/>
      <c r="P85" s="274"/>
      <c r="Q85" s="7"/>
      <c r="R85" s="7"/>
      <c r="S85" s="90"/>
      <c r="T85" s="90"/>
      <c r="U85" s="23"/>
    </row>
    <row r="86" spans="2:21" ht="15.75" x14ac:dyDescent="0.25">
      <c r="B86" s="274"/>
      <c r="C86" s="156" t="s">
        <v>241</v>
      </c>
      <c r="D86" s="156" t="s">
        <v>246</v>
      </c>
      <c r="E86" s="192">
        <v>1</v>
      </c>
      <c r="F86" s="192">
        <v>3</v>
      </c>
      <c r="G86" s="197">
        <v>2104.5</v>
      </c>
      <c r="H86" s="82"/>
      <c r="I86" s="274"/>
      <c r="J86" s="7"/>
      <c r="K86" s="7"/>
      <c r="L86" s="90"/>
      <c r="M86" s="90"/>
      <c r="N86" s="23"/>
      <c r="P86" s="274"/>
      <c r="Q86" s="7"/>
      <c r="R86" s="7"/>
      <c r="S86" s="90"/>
      <c r="T86" s="90"/>
      <c r="U86" s="23"/>
    </row>
    <row r="87" spans="2:21" ht="15.75" x14ac:dyDescent="0.25">
      <c r="B87" s="274"/>
      <c r="C87" s="156" t="s">
        <v>241</v>
      </c>
      <c r="D87" s="156" t="s">
        <v>247</v>
      </c>
      <c r="E87" s="192">
        <v>58</v>
      </c>
      <c r="F87" s="192">
        <v>27.051724137931</v>
      </c>
      <c r="G87" s="197">
        <v>1217.3291379310299</v>
      </c>
      <c r="H87" s="82"/>
      <c r="I87" s="274"/>
      <c r="J87" s="7"/>
      <c r="K87" s="7"/>
      <c r="L87" s="90"/>
      <c r="M87" s="90"/>
      <c r="N87" s="23"/>
      <c r="P87" s="274"/>
      <c r="Q87" s="7"/>
      <c r="R87" s="7"/>
      <c r="S87" s="90"/>
      <c r="T87" s="90"/>
      <c r="U87" s="23"/>
    </row>
    <row r="88" spans="2:21" ht="15.75" x14ac:dyDescent="0.25">
      <c r="B88" s="274"/>
      <c r="C88" s="156" t="s">
        <v>241</v>
      </c>
      <c r="D88" s="156" t="s">
        <v>249</v>
      </c>
      <c r="E88" s="192">
        <v>65</v>
      </c>
      <c r="F88" s="192">
        <v>26.2</v>
      </c>
      <c r="G88" s="197">
        <v>1431.4472307692299</v>
      </c>
      <c r="H88" s="82"/>
      <c r="I88" s="274"/>
      <c r="J88" s="7"/>
      <c r="K88" s="7"/>
      <c r="L88" s="90"/>
      <c r="M88" s="90"/>
      <c r="N88" s="23"/>
      <c r="P88" s="274"/>
      <c r="Q88" s="7"/>
      <c r="R88" s="7"/>
      <c r="S88" s="90"/>
      <c r="T88" s="90"/>
      <c r="U88" s="23"/>
    </row>
    <row r="89" spans="2:21" ht="15.75" x14ac:dyDescent="0.25">
      <c r="B89" s="274"/>
      <c r="C89" s="156" t="s">
        <v>241</v>
      </c>
      <c r="D89" s="156" t="s">
        <v>250</v>
      </c>
      <c r="E89" s="192">
        <v>1</v>
      </c>
      <c r="F89" s="192">
        <v>32</v>
      </c>
      <c r="G89" s="197">
        <v>2957.55</v>
      </c>
      <c r="H89" s="82"/>
      <c r="I89" s="274"/>
      <c r="J89" s="7"/>
      <c r="K89" s="7"/>
      <c r="L89" s="90"/>
      <c r="M89" s="90"/>
      <c r="N89" s="23"/>
      <c r="P89" s="274"/>
      <c r="Q89" s="7"/>
      <c r="R89" s="7"/>
      <c r="S89" s="90"/>
      <c r="T89" s="90"/>
      <c r="U89" s="23"/>
    </row>
    <row r="90" spans="2:21" ht="15.75" x14ac:dyDescent="0.25">
      <c r="B90" s="274"/>
      <c r="C90" s="156" t="s">
        <v>241</v>
      </c>
      <c r="D90" s="156" t="s">
        <v>251</v>
      </c>
      <c r="E90" s="192">
        <v>11</v>
      </c>
      <c r="F90" s="192">
        <v>22.454545454545499</v>
      </c>
      <c r="G90" s="197">
        <v>880.19545454545403</v>
      </c>
      <c r="H90" s="82"/>
      <c r="I90" s="274"/>
      <c r="J90" s="7"/>
      <c r="K90" s="7"/>
      <c r="L90" s="90"/>
      <c r="M90" s="90"/>
      <c r="N90" s="23"/>
      <c r="P90" s="274"/>
      <c r="Q90" s="7"/>
      <c r="R90" s="7"/>
      <c r="S90" s="90"/>
      <c r="T90" s="90"/>
      <c r="U90" s="23"/>
    </row>
    <row r="91" spans="2:21" ht="15.75" x14ac:dyDescent="0.25">
      <c r="B91" s="274"/>
      <c r="C91" s="156" t="s">
        <v>241</v>
      </c>
      <c r="D91" s="156" t="s">
        <v>252</v>
      </c>
      <c r="E91" s="192">
        <v>1</v>
      </c>
      <c r="F91" s="192">
        <v>87</v>
      </c>
      <c r="G91" s="197">
        <v>1351.23</v>
      </c>
      <c r="H91" s="82"/>
      <c r="I91" s="274"/>
      <c r="J91" s="7"/>
      <c r="K91" s="7"/>
      <c r="L91" s="90"/>
      <c r="M91" s="90"/>
      <c r="N91" s="23"/>
      <c r="P91" s="274"/>
      <c r="Q91" s="7"/>
      <c r="R91" s="7"/>
      <c r="S91" s="90"/>
      <c r="T91" s="90"/>
      <c r="U91" s="23"/>
    </row>
    <row r="92" spans="2:21" ht="15.75" x14ac:dyDescent="0.25">
      <c r="B92" s="274"/>
      <c r="C92" s="156" t="s">
        <v>241</v>
      </c>
      <c r="D92" s="156" t="s">
        <v>253</v>
      </c>
      <c r="E92" s="192">
        <v>2</v>
      </c>
      <c r="F92" s="192">
        <v>40</v>
      </c>
      <c r="G92" s="197">
        <v>1427.4949999999999</v>
      </c>
      <c r="H92" s="82"/>
      <c r="I92" s="274"/>
      <c r="J92" s="7"/>
      <c r="K92" s="7"/>
      <c r="L92" s="90"/>
      <c r="M92" s="90"/>
      <c r="N92" s="23"/>
      <c r="P92" s="274"/>
      <c r="Q92" s="7"/>
      <c r="R92" s="7"/>
      <c r="S92" s="90"/>
      <c r="T92" s="90"/>
      <c r="U92" s="23"/>
    </row>
    <row r="93" spans="2:21" ht="15.75" x14ac:dyDescent="0.25">
      <c r="B93" s="274"/>
      <c r="C93" s="156"/>
      <c r="D93" s="156"/>
      <c r="E93" s="192"/>
      <c r="F93" s="192"/>
      <c r="G93" s="197"/>
      <c r="H93" s="82"/>
      <c r="I93" s="274"/>
      <c r="J93" s="7"/>
      <c r="K93" s="7"/>
      <c r="L93" s="90"/>
      <c r="M93" s="90"/>
      <c r="N93" s="23"/>
      <c r="P93" s="274"/>
      <c r="Q93" s="7"/>
      <c r="R93" s="7"/>
      <c r="S93" s="90"/>
      <c r="T93" s="90"/>
      <c r="U93" s="23"/>
    </row>
    <row r="94" spans="2:21" ht="15.75" x14ac:dyDescent="0.25">
      <c r="B94" s="274"/>
      <c r="C94" s="7"/>
      <c r="D94" s="7"/>
      <c r="E94" s="90"/>
      <c r="F94" s="90"/>
      <c r="G94" s="23"/>
      <c r="H94" s="82"/>
      <c r="I94" s="274"/>
      <c r="J94" s="7"/>
      <c r="K94" s="7"/>
      <c r="L94" s="90"/>
      <c r="M94" s="90"/>
      <c r="N94" s="23"/>
      <c r="P94" s="274"/>
      <c r="Q94" s="7"/>
      <c r="R94" s="7"/>
      <c r="S94" s="90"/>
      <c r="T94" s="90"/>
      <c r="U94" s="23"/>
    </row>
    <row r="95" spans="2:21" ht="16.5" thickBot="1" x14ac:dyDescent="0.3">
      <c r="B95" s="91" t="s">
        <v>7</v>
      </c>
      <c r="C95" s="181" t="s">
        <v>8</v>
      </c>
      <c r="D95" s="181" t="s">
        <v>8</v>
      </c>
      <c r="E95" s="213">
        <f>SUM(E6:E94)</f>
        <v>1703</v>
      </c>
      <c r="F95" s="182"/>
      <c r="G95" s="220"/>
      <c r="H95" s="82"/>
      <c r="I95" s="91" t="s">
        <v>7</v>
      </c>
      <c r="J95" s="181" t="s">
        <v>8</v>
      </c>
      <c r="K95" s="181" t="s">
        <v>8</v>
      </c>
      <c r="L95" s="213">
        <f>SUM(L6:L94)</f>
        <v>1024</v>
      </c>
      <c r="M95" s="182"/>
      <c r="N95" s="220"/>
      <c r="O95" s="82"/>
      <c r="P95" s="91" t="s">
        <v>7</v>
      </c>
      <c r="Q95" s="181" t="s">
        <v>8</v>
      </c>
      <c r="R95" s="181" t="s">
        <v>8</v>
      </c>
      <c r="S95" s="213">
        <f>SUM(S6:S94)</f>
        <v>72</v>
      </c>
      <c r="T95" s="182"/>
      <c r="U95" s="220"/>
    </row>
    <row r="96" spans="2:21" ht="15.75" x14ac:dyDescent="0.25">
      <c r="B96" s="51"/>
      <c r="C96" s="85"/>
      <c r="D96" s="85"/>
      <c r="E96" s="86"/>
      <c r="F96" s="86"/>
      <c r="G96" s="86"/>
      <c r="H96" s="82"/>
    </row>
    <row r="97" spans="2:7" ht="15.75" thickBot="1" x14ac:dyDescent="0.3"/>
    <row r="98" spans="2:7" ht="15.75" thickBot="1" x14ac:dyDescent="0.3">
      <c r="B98" s="275" t="s">
        <v>11</v>
      </c>
      <c r="C98" s="276"/>
      <c r="D98" s="276"/>
      <c r="E98" s="276"/>
      <c r="F98" s="276"/>
      <c r="G98" s="277"/>
    </row>
    <row r="99" spans="2:7" x14ac:dyDescent="0.25">
      <c r="B99" s="31"/>
      <c r="C99" s="32"/>
      <c r="D99" s="32"/>
      <c r="E99" s="111"/>
      <c r="F99" s="111"/>
      <c r="G99" s="33"/>
    </row>
    <row r="100" spans="2:7" x14ac:dyDescent="0.25">
      <c r="B100" s="31"/>
      <c r="C100" s="32"/>
      <c r="D100" s="32"/>
      <c r="E100" s="111"/>
      <c r="F100" s="111"/>
      <c r="G100" s="33"/>
    </row>
    <row r="101" spans="2:7" x14ac:dyDescent="0.25">
      <c r="B101" s="31"/>
      <c r="C101" s="32"/>
      <c r="D101" s="32"/>
      <c r="E101" s="111"/>
      <c r="F101" s="111"/>
      <c r="G101" s="33"/>
    </row>
    <row r="102" spans="2:7" x14ac:dyDescent="0.25">
      <c r="B102" s="31"/>
      <c r="C102" s="32"/>
      <c r="D102" s="32"/>
      <c r="E102" s="111"/>
      <c r="F102" s="111"/>
      <c r="G102" s="33"/>
    </row>
    <row r="103" spans="2:7" x14ac:dyDescent="0.25">
      <c r="B103" s="31"/>
      <c r="C103" s="32"/>
      <c r="D103" s="32"/>
      <c r="E103" s="111"/>
      <c r="F103" s="111"/>
      <c r="G103" s="33"/>
    </row>
    <row r="104" spans="2:7" ht="15.75" thickBot="1" x14ac:dyDescent="0.3">
      <c r="B104" s="34"/>
      <c r="C104" s="17"/>
      <c r="D104" s="17"/>
      <c r="E104" s="115"/>
      <c r="F104" s="115"/>
      <c r="G104" s="35"/>
    </row>
  </sheetData>
  <mergeCells count="6">
    <mergeCell ref="B2:G2"/>
    <mergeCell ref="P6:P94"/>
    <mergeCell ref="B98:G98"/>
    <mergeCell ref="I6:I94"/>
    <mergeCell ref="B6:B94"/>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3"/>
  <sheetViews>
    <sheetView view="pageBreakPreview" topLeftCell="A54" zoomScale="60" zoomScaleNormal="70" workbookViewId="0">
      <selection activeCell="E74" sqref="E74"/>
    </sheetView>
  </sheetViews>
  <sheetFormatPr defaultRowHeight="15" x14ac:dyDescent="0.25"/>
  <cols>
    <col min="2" max="2" width="18.42578125" customWidth="1"/>
    <col min="3" max="3" width="17.140625" customWidth="1"/>
    <col min="4" max="4" width="22.7109375" customWidth="1"/>
    <col min="5" max="5" width="26.42578125" style="95" customWidth="1"/>
    <col min="6" max="6" width="6" customWidth="1"/>
    <col min="7" max="7" width="24.5703125" bestFit="1" customWidth="1"/>
    <col min="8" max="8" width="18.5703125" bestFit="1" customWidth="1"/>
    <col min="9" max="9" width="13.140625" customWidth="1"/>
    <col min="10" max="10" width="29.140625" customWidth="1"/>
    <col min="12" max="12" width="21.5703125" customWidth="1"/>
    <col min="13" max="13" width="18.5703125" bestFit="1" customWidth="1"/>
    <col min="14" max="14" width="18" customWidth="1"/>
    <col min="15" max="15" width="28.5703125" customWidth="1"/>
  </cols>
  <sheetData>
    <row r="1" spans="2:15" ht="15.75" thickBot="1" x14ac:dyDescent="0.3"/>
    <row r="2" spans="2:15" ht="65.45" customHeight="1" thickBot="1" x14ac:dyDescent="0.3">
      <c r="B2" s="278" t="s">
        <v>31</v>
      </c>
      <c r="C2" s="279"/>
      <c r="D2" s="279"/>
      <c r="E2" s="280"/>
    </row>
    <row r="3" spans="2:15" ht="15.75" customHeight="1" x14ac:dyDescent="0.25">
      <c r="B3" s="281"/>
      <c r="C3" s="281"/>
      <c r="D3" s="281"/>
      <c r="E3" s="281"/>
    </row>
    <row r="4" spans="2:15" ht="15.75" thickBot="1" x14ac:dyDescent="0.3">
      <c r="E4"/>
    </row>
    <row r="5" spans="2:15" ht="63.75" thickBot="1" x14ac:dyDescent="0.3">
      <c r="B5" s="50" t="s">
        <v>1</v>
      </c>
      <c r="C5" s="50" t="s">
        <v>2</v>
      </c>
      <c r="D5" s="50" t="s">
        <v>3</v>
      </c>
      <c r="E5" s="79" t="s">
        <v>43</v>
      </c>
      <c r="G5" s="50" t="s">
        <v>1</v>
      </c>
      <c r="H5" s="50" t="s">
        <v>2</v>
      </c>
      <c r="I5" s="50" t="s">
        <v>3</v>
      </c>
      <c r="J5" s="79" t="s">
        <v>43</v>
      </c>
      <c r="L5" s="50" t="s">
        <v>1</v>
      </c>
      <c r="M5" s="50" t="s">
        <v>2</v>
      </c>
      <c r="N5" s="50" t="s">
        <v>3</v>
      </c>
      <c r="O5" s="79" t="s">
        <v>43</v>
      </c>
    </row>
    <row r="6" spans="2:15" ht="15.75" x14ac:dyDescent="0.25">
      <c r="B6" s="287" t="s">
        <v>6</v>
      </c>
      <c r="C6" s="162" t="s">
        <v>131</v>
      </c>
      <c r="D6" s="243" t="s">
        <v>133</v>
      </c>
      <c r="E6" s="244">
        <v>3</v>
      </c>
      <c r="G6" s="287" t="s">
        <v>9</v>
      </c>
      <c r="H6" s="162" t="s">
        <v>131</v>
      </c>
      <c r="I6" s="243" t="s">
        <v>134</v>
      </c>
      <c r="J6" s="244">
        <v>2</v>
      </c>
      <c r="L6" s="287" t="s">
        <v>10</v>
      </c>
      <c r="M6" s="162" t="s">
        <v>131</v>
      </c>
      <c r="N6" s="243" t="s">
        <v>134</v>
      </c>
      <c r="O6" s="244">
        <v>1</v>
      </c>
    </row>
    <row r="7" spans="2:15" ht="15.75" x14ac:dyDescent="0.25">
      <c r="B7" s="282"/>
      <c r="C7" s="156" t="s">
        <v>131</v>
      </c>
      <c r="D7" s="242" t="s">
        <v>134</v>
      </c>
      <c r="E7" s="245">
        <v>1</v>
      </c>
      <c r="G7" s="282"/>
      <c r="H7" s="156" t="s">
        <v>131</v>
      </c>
      <c r="I7" s="242" t="s">
        <v>136</v>
      </c>
      <c r="J7" s="245">
        <v>1</v>
      </c>
      <c r="L7" s="282"/>
      <c r="M7" s="156" t="s">
        <v>177</v>
      </c>
      <c r="N7" s="242" t="s">
        <v>179</v>
      </c>
      <c r="O7" s="245">
        <v>1</v>
      </c>
    </row>
    <row r="8" spans="2:15" ht="15.75" x14ac:dyDescent="0.25">
      <c r="B8" s="282"/>
      <c r="C8" s="156" t="s">
        <v>131</v>
      </c>
      <c r="D8" s="242" t="s">
        <v>136</v>
      </c>
      <c r="E8" s="245">
        <v>3</v>
      </c>
      <c r="G8" s="282"/>
      <c r="H8" s="156" t="s">
        <v>131</v>
      </c>
      <c r="I8" s="242" t="s">
        <v>137</v>
      </c>
      <c r="J8" s="245">
        <v>1</v>
      </c>
      <c r="L8" s="282"/>
      <c r="M8" s="156" t="s">
        <v>188</v>
      </c>
      <c r="N8" s="242" t="s">
        <v>198</v>
      </c>
      <c r="O8" s="245">
        <v>1</v>
      </c>
    </row>
    <row r="9" spans="2:15" ht="15.75" x14ac:dyDescent="0.25">
      <c r="B9" s="282"/>
      <c r="C9" s="156" t="s">
        <v>131</v>
      </c>
      <c r="D9" s="242" t="s">
        <v>137</v>
      </c>
      <c r="E9" s="245">
        <v>1</v>
      </c>
      <c r="G9" s="282"/>
      <c r="H9" s="156" t="s">
        <v>144</v>
      </c>
      <c r="I9" s="242" t="s">
        <v>145</v>
      </c>
      <c r="J9" s="245">
        <v>5</v>
      </c>
      <c r="L9" s="282"/>
      <c r="M9" s="156" t="s">
        <v>201</v>
      </c>
      <c r="N9" s="242" t="s">
        <v>206</v>
      </c>
      <c r="O9" s="245">
        <v>1</v>
      </c>
    </row>
    <row r="10" spans="2:15" ht="15.75" x14ac:dyDescent="0.25">
      <c r="B10" s="282"/>
      <c r="C10" s="156" t="s">
        <v>131</v>
      </c>
      <c r="D10" s="242" t="s">
        <v>140</v>
      </c>
      <c r="E10" s="245">
        <v>2</v>
      </c>
      <c r="G10" s="282"/>
      <c r="H10" s="156" t="s">
        <v>144</v>
      </c>
      <c r="I10" s="242" t="s">
        <v>146</v>
      </c>
      <c r="J10" s="245">
        <v>2</v>
      </c>
      <c r="L10" s="282"/>
      <c r="M10" s="156" t="s">
        <v>223</v>
      </c>
      <c r="N10" s="242" t="s">
        <v>224</v>
      </c>
      <c r="O10" s="245">
        <v>3</v>
      </c>
    </row>
    <row r="11" spans="2:15" ht="15.75" x14ac:dyDescent="0.25">
      <c r="B11" s="282"/>
      <c r="C11" s="156" t="s">
        <v>131</v>
      </c>
      <c r="D11" s="242" t="s">
        <v>141</v>
      </c>
      <c r="E11" s="245">
        <v>4</v>
      </c>
      <c r="G11" s="282"/>
      <c r="H11" s="156" t="s">
        <v>144</v>
      </c>
      <c r="I11" s="242" t="s">
        <v>147</v>
      </c>
      <c r="J11" s="245">
        <v>3</v>
      </c>
      <c r="L11" s="282"/>
      <c r="M11" s="156" t="s">
        <v>223</v>
      </c>
      <c r="N11" s="242" t="s">
        <v>226</v>
      </c>
      <c r="O11" s="245">
        <v>1</v>
      </c>
    </row>
    <row r="12" spans="2:15" ht="15.75" x14ac:dyDescent="0.25">
      <c r="B12" s="282"/>
      <c r="C12" s="156" t="s">
        <v>144</v>
      </c>
      <c r="D12" s="242" t="s">
        <v>145</v>
      </c>
      <c r="E12" s="245">
        <v>9</v>
      </c>
      <c r="G12" s="282"/>
      <c r="H12" s="156" t="s">
        <v>144</v>
      </c>
      <c r="I12" s="242" t="s">
        <v>148</v>
      </c>
      <c r="J12" s="245">
        <v>2</v>
      </c>
      <c r="L12" s="282"/>
      <c r="M12" s="156" t="s">
        <v>223</v>
      </c>
      <c r="N12" s="242" t="s">
        <v>229</v>
      </c>
      <c r="O12" s="245">
        <v>1</v>
      </c>
    </row>
    <row r="13" spans="2:15" ht="15.75" x14ac:dyDescent="0.25">
      <c r="B13" s="282"/>
      <c r="C13" s="156" t="s">
        <v>144</v>
      </c>
      <c r="D13" s="242" t="s">
        <v>146</v>
      </c>
      <c r="E13" s="245">
        <v>3</v>
      </c>
      <c r="G13" s="282"/>
      <c r="H13" s="156" t="s">
        <v>144</v>
      </c>
      <c r="I13" s="242" t="s">
        <v>150</v>
      </c>
      <c r="J13" s="245">
        <v>1</v>
      </c>
      <c r="L13" s="282"/>
      <c r="M13" s="156" t="s">
        <v>223</v>
      </c>
      <c r="N13" s="242" t="s">
        <v>230</v>
      </c>
      <c r="O13" s="245">
        <v>1</v>
      </c>
    </row>
    <row r="14" spans="2:15" ht="15.75" x14ac:dyDescent="0.25">
      <c r="B14" s="282"/>
      <c r="C14" s="156" t="s">
        <v>144</v>
      </c>
      <c r="D14" s="242" t="s">
        <v>147</v>
      </c>
      <c r="E14" s="245">
        <v>4</v>
      </c>
      <c r="G14" s="282"/>
      <c r="H14" s="156" t="s">
        <v>144</v>
      </c>
      <c r="I14" s="242" t="s">
        <v>156</v>
      </c>
      <c r="J14" s="245">
        <v>1</v>
      </c>
      <c r="L14" s="282"/>
      <c r="M14" s="156" t="s">
        <v>241</v>
      </c>
      <c r="N14" s="242" t="s">
        <v>247</v>
      </c>
      <c r="O14" s="245">
        <v>1</v>
      </c>
    </row>
    <row r="15" spans="2:15" ht="15.75" x14ac:dyDescent="0.25">
      <c r="B15" s="282"/>
      <c r="C15" s="156" t="s">
        <v>144</v>
      </c>
      <c r="D15" s="242" t="s">
        <v>148</v>
      </c>
      <c r="E15" s="245">
        <v>5</v>
      </c>
      <c r="G15" s="282"/>
      <c r="H15" s="156" t="s">
        <v>144</v>
      </c>
      <c r="I15" s="242" t="s">
        <v>158</v>
      </c>
      <c r="J15" s="245">
        <v>13</v>
      </c>
      <c r="L15" s="282"/>
      <c r="M15" s="7"/>
      <c r="N15" s="36"/>
      <c r="O15" s="23"/>
    </row>
    <row r="16" spans="2:15" ht="15.75" x14ac:dyDescent="0.25">
      <c r="B16" s="282"/>
      <c r="C16" s="156" t="s">
        <v>144</v>
      </c>
      <c r="D16" s="242" t="s">
        <v>150</v>
      </c>
      <c r="E16" s="245">
        <v>1</v>
      </c>
      <c r="G16" s="282"/>
      <c r="H16" s="156" t="s">
        <v>161</v>
      </c>
      <c r="I16" s="242" t="s">
        <v>162</v>
      </c>
      <c r="J16" s="245">
        <v>6</v>
      </c>
      <c r="L16" s="282"/>
      <c r="M16" s="7"/>
      <c r="N16" s="36"/>
      <c r="O16" s="23"/>
    </row>
    <row r="17" spans="2:15" ht="15.75" x14ac:dyDescent="0.25">
      <c r="B17" s="282"/>
      <c r="C17" s="156" t="s">
        <v>144</v>
      </c>
      <c r="D17" s="242" t="s">
        <v>154</v>
      </c>
      <c r="E17" s="245">
        <v>2</v>
      </c>
      <c r="G17" s="282"/>
      <c r="H17" s="156" t="s">
        <v>161</v>
      </c>
      <c r="I17" s="242" t="s">
        <v>164</v>
      </c>
      <c r="J17" s="245">
        <v>2</v>
      </c>
      <c r="L17" s="282"/>
      <c r="M17" s="7"/>
      <c r="N17" s="36"/>
      <c r="O17" s="23"/>
    </row>
    <row r="18" spans="2:15" ht="15.75" x14ac:dyDescent="0.25">
      <c r="B18" s="282"/>
      <c r="C18" s="156" t="s">
        <v>144</v>
      </c>
      <c r="D18" s="242" t="s">
        <v>155</v>
      </c>
      <c r="E18" s="245">
        <v>2</v>
      </c>
      <c r="G18" s="282"/>
      <c r="H18" s="156" t="s">
        <v>161</v>
      </c>
      <c r="I18" s="242" t="s">
        <v>165</v>
      </c>
      <c r="J18" s="245">
        <v>3</v>
      </c>
      <c r="L18" s="282"/>
      <c r="M18" s="7"/>
      <c r="N18" s="36"/>
      <c r="O18" s="23"/>
    </row>
    <row r="19" spans="2:15" ht="15.75" x14ac:dyDescent="0.25">
      <c r="B19" s="282"/>
      <c r="C19" s="156" t="s">
        <v>144</v>
      </c>
      <c r="D19" s="242" t="s">
        <v>158</v>
      </c>
      <c r="E19" s="245">
        <v>29</v>
      </c>
      <c r="G19" s="282"/>
      <c r="H19" s="156" t="s">
        <v>171</v>
      </c>
      <c r="I19" s="242" t="s">
        <v>175</v>
      </c>
      <c r="J19" s="245">
        <v>2</v>
      </c>
      <c r="L19" s="282"/>
      <c r="M19" s="7"/>
      <c r="N19" s="36"/>
      <c r="O19" s="23"/>
    </row>
    <row r="20" spans="2:15" ht="15.75" x14ac:dyDescent="0.25">
      <c r="B20" s="282"/>
      <c r="C20" s="156" t="s">
        <v>161</v>
      </c>
      <c r="D20" s="242" t="s">
        <v>162</v>
      </c>
      <c r="E20" s="245">
        <v>16</v>
      </c>
      <c r="G20" s="282"/>
      <c r="H20" s="156" t="s">
        <v>177</v>
      </c>
      <c r="I20" s="242" t="s">
        <v>179</v>
      </c>
      <c r="J20" s="245">
        <v>1</v>
      </c>
      <c r="L20" s="282"/>
      <c r="M20" s="7"/>
      <c r="N20" s="36"/>
      <c r="O20" s="23"/>
    </row>
    <row r="21" spans="2:15" ht="15.75" x14ac:dyDescent="0.25">
      <c r="B21" s="282"/>
      <c r="C21" s="156" t="s">
        <v>161</v>
      </c>
      <c r="D21" s="242" t="s">
        <v>163</v>
      </c>
      <c r="E21" s="245">
        <v>1</v>
      </c>
      <c r="G21" s="282"/>
      <c r="H21" s="156" t="s">
        <v>177</v>
      </c>
      <c r="I21" s="242" t="s">
        <v>186</v>
      </c>
      <c r="J21" s="245">
        <v>1</v>
      </c>
      <c r="L21" s="282"/>
      <c r="M21" s="7"/>
      <c r="N21" s="36"/>
      <c r="O21" s="23"/>
    </row>
    <row r="22" spans="2:15" ht="15.75" x14ac:dyDescent="0.25">
      <c r="B22" s="282"/>
      <c r="C22" s="156" t="s">
        <v>161</v>
      </c>
      <c r="D22" s="242" t="s">
        <v>164</v>
      </c>
      <c r="E22" s="245">
        <v>1</v>
      </c>
      <c r="G22" s="282"/>
      <c r="H22" s="156" t="s">
        <v>188</v>
      </c>
      <c r="I22" s="242" t="s">
        <v>198</v>
      </c>
      <c r="J22" s="245">
        <v>1</v>
      </c>
      <c r="L22" s="282"/>
      <c r="M22" s="7"/>
      <c r="N22" s="36"/>
      <c r="O22" s="23"/>
    </row>
    <row r="23" spans="2:15" ht="15.75" x14ac:dyDescent="0.25">
      <c r="B23" s="282"/>
      <c r="C23" s="156" t="s">
        <v>161</v>
      </c>
      <c r="D23" s="242" t="s">
        <v>165</v>
      </c>
      <c r="E23" s="245">
        <v>4</v>
      </c>
      <c r="G23" s="282"/>
      <c r="H23" s="156" t="s">
        <v>188</v>
      </c>
      <c r="I23" s="242" t="s">
        <v>199</v>
      </c>
      <c r="J23" s="245">
        <v>1</v>
      </c>
      <c r="L23" s="282"/>
      <c r="M23" s="7"/>
      <c r="N23" s="36"/>
      <c r="O23" s="23"/>
    </row>
    <row r="24" spans="2:15" ht="15.75" x14ac:dyDescent="0.25">
      <c r="B24" s="282"/>
      <c r="C24" s="156" t="s">
        <v>161</v>
      </c>
      <c r="D24" s="242" t="s">
        <v>168</v>
      </c>
      <c r="E24" s="245">
        <v>1</v>
      </c>
      <c r="G24" s="282"/>
      <c r="H24" s="156" t="s">
        <v>201</v>
      </c>
      <c r="I24" s="242" t="s">
        <v>202</v>
      </c>
      <c r="J24" s="245">
        <v>8</v>
      </c>
      <c r="L24" s="282"/>
      <c r="M24" s="7"/>
      <c r="N24" s="36"/>
      <c r="O24" s="23"/>
    </row>
    <row r="25" spans="2:15" ht="15.75" x14ac:dyDescent="0.25">
      <c r="B25" s="282"/>
      <c r="C25" s="156" t="s">
        <v>171</v>
      </c>
      <c r="D25" s="242" t="s">
        <v>172</v>
      </c>
      <c r="E25" s="245">
        <v>1</v>
      </c>
      <c r="G25" s="282"/>
      <c r="H25" s="156" t="s">
        <v>201</v>
      </c>
      <c r="I25" s="242" t="s">
        <v>206</v>
      </c>
      <c r="J25" s="245">
        <v>6</v>
      </c>
      <c r="L25" s="282"/>
      <c r="M25" s="7"/>
      <c r="N25" s="36"/>
      <c r="O25" s="23"/>
    </row>
    <row r="26" spans="2:15" ht="15.75" x14ac:dyDescent="0.25">
      <c r="B26" s="282"/>
      <c r="C26" s="156" t="s">
        <v>171</v>
      </c>
      <c r="D26" s="242" t="s">
        <v>175</v>
      </c>
      <c r="E26" s="245">
        <v>1</v>
      </c>
      <c r="G26" s="282"/>
      <c r="H26" s="156" t="s">
        <v>210</v>
      </c>
      <c r="I26" s="242" t="s">
        <v>220</v>
      </c>
      <c r="J26" s="245">
        <v>1</v>
      </c>
      <c r="L26" s="282"/>
      <c r="M26" s="7"/>
      <c r="N26" s="36"/>
      <c r="O26" s="23"/>
    </row>
    <row r="27" spans="2:15" ht="15.75" x14ac:dyDescent="0.25">
      <c r="B27" s="282"/>
      <c r="C27" s="156" t="s">
        <v>177</v>
      </c>
      <c r="D27" s="242" t="s">
        <v>178</v>
      </c>
      <c r="E27" s="245">
        <v>1</v>
      </c>
      <c r="G27" s="282"/>
      <c r="H27" s="156" t="s">
        <v>210</v>
      </c>
      <c r="I27" s="242" t="s">
        <v>221</v>
      </c>
      <c r="J27" s="245">
        <v>1</v>
      </c>
      <c r="L27" s="282"/>
      <c r="M27" s="7"/>
      <c r="N27" s="36"/>
      <c r="O27" s="23"/>
    </row>
    <row r="28" spans="2:15" ht="15.75" x14ac:dyDescent="0.25">
      <c r="B28" s="282"/>
      <c r="C28" s="156" t="s">
        <v>177</v>
      </c>
      <c r="D28" s="242" t="s">
        <v>179</v>
      </c>
      <c r="E28" s="245">
        <v>9</v>
      </c>
      <c r="G28" s="282"/>
      <c r="H28" s="156" t="s">
        <v>223</v>
      </c>
      <c r="I28" s="242" t="s">
        <v>224</v>
      </c>
      <c r="J28" s="245">
        <v>15</v>
      </c>
      <c r="L28" s="282"/>
      <c r="M28" s="7"/>
      <c r="N28" s="36"/>
      <c r="O28" s="23"/>
    </row>
    <row r="29" spans="2:15" ht="15.75" x14ac:dyDescent="0.25">
      <c r="B29" s="282"/>
      <c r="C29" s="156" t="s">
        <v>177</v>
      </c>
      <c r="D29" s="242" t="s">
        <v>180</v>
      </c>
      <c r="E29" s="245">
        <v>1</v>
      </c>
      <c r="G29" s="282"/>
      <c r="H29" s="156" t="s">
        <v>223</v>
      </c>
      <c r="I29" s="242" t="s">
        <v>226</v>
      </c>
      <c r="J29" s="245">
        <v>7</v>
      </c>
      <c r="L29" s="282"/>
      <c r="M29" s="7"/>
      <c r="N29" s="36"/>
      <c r="O29" s="23"/>
    </row>
    <row r="30" spans="2:15" ht="15.75" x14ac:dyDescent="0.25">
      <c r="B30" s="282"/>
      <c r="C30" s="156" t="s">
        <v>177</v>
      </c>
      <c r="D30" s="242" t="s">
        <v>183</v>
      </c>
      <c r="E30" s="245">
        <v>1</v>
      </c>
      <c r="G30" s="282"/>
      <c r="H30" s="156" t="s">
        <v>223</v>
      </c>
      <c r="I30" s="242" t="s">
        <v>229</v>
      </c>
      <c r="J30" s="245">
        <v>1</v>
      </c>
      <c r="L30" s="282"/>
      <c r="M30" s="7"/>
      <c r="N30" s="36"/>
      <c r="O30" s="23"/>
    </row>
    <row r="31" spans="2:15" ht="15.75" x14ac:dyDescent="0.25">
      <c r="B31" s="282"/>
      <c r="C31" s="156" t="s">
        <v>177</v>
      </c>
      <c r="D31" s="242" t="s">
        <v>184</v>
      </c>
      <c r="E31" s="245">
        <v>1</v>
      </c>
      <c r="G31" s="282"/>
      <c r="H31" s="156" t="s">
        <v>223</v>
      </c>
      <c r="I31" s="242" t="s">
        <v>230</v>
      </c>
      <c r="J31" s="245">
        <v>2</v>
      </c>
      <c r="L31" s="282"/>
      <c r="M31" s="7"/>
      <c r="N31" s="36"/>
      <c r="O31" s="23"/>
    </row>
    <row r="32" spans="2:15" ht="15.75" x14ac:dyDescent="0.25">
      <c r="B32" s="282"/>
      <c r="C32" s="156" t="s">
        <v>177</v>
      </c>
      <c r="D32" s="242" t="s">
        <v>186</v>
      </c>
      <c r="E32" s="245">
        <v>1</v>
      </c>
      <c r="G32" s="282"/>
      <c r="H32" s="156" t="s">
        <v>223</v>
      </c>
      <c r="I32" s="242" t="s">
        <v>231</v>
      </c>
      <c r="J32" s="245">
        <v>1</v>
      </c>
      <c r="L32" s="282"/>
      <c r="M32" s="7"/>
      <c r="N32" s="36"/>
      <c r="O32" s="23"/>
    </row>
    <row r="33" spans="2:15" ht="15.75" x14ac:dyDescent="0.25">
      <c r="B33" s="282"/>
      <c r="C33" s="156" t="s">
        <v>188</v>
      </c>
      <c r="D33" s="242" t="s">
        <v>190</v>
      </c>
      <c r="E33" s="245">
        <v>5</v>
      </c>
      <c r="G33" s="282"/>
      <c r="H33" s="156" t="s">
        <v>223</v>
      </c>
      <c r="I33" s="242" t="s">
        <v>237</v>
      </c>
      <c r="J33" s="245">
        <v>1</v>
      </c>
      <c r="L33" s="282"/>
      <c r="M33" s="7"/>
      <c r="N33" s="36"/>
      <c r="O33" s="23"/>
    </row>
    <row r="34" spans="2:15" ht="15.75" x14ac:dyDescent="0.25">
      <c r="B34" s="282"/>
      <c r="C34" s="156" t="s">
        <v>188</v>
      </c>
      <c r="D34" s="242" t="s">
        <v>191</v>
      </c>
      <c r="E34" s="245">
        <v>2</v>
      </c>
      <c r="G34" s="282"/>
      <c r="H34" s="156" t="s">
        <v>241</v>
      </c>
      <c r="I34" s="242" t="s">
        <v>242</v>
      </c>
      <c r="J34" s="245">
        <v>1</v>
      </c>
      <c r="L34" s="282"/>
      <c r="M34" s="7"/>
      <c r="N34" s="36"/>
      <c r="O34" s="23"/>
    </row>
    <row r="35" spans="2:15" ht="15.75" x14ac:dyDescent="0.25">
      <c r="B35" s="282"/>
      <c r="C35" s="156" t="s">
        <v>188</v>
      </c>
      <c r="D35" s="242" t="s">
        <v>192</v>
      </c>
      <c r="E35" s="245">
        <v>1</v>
      </c>
      <c r="G35" s="282"/>
      <c r="H35" s="156" t="s">
        <v>241</v>
      </c>
      <c r="I35" s="242" t="s">
        <v>247</v>
      </c>
      <c r="J35" s="245">
        <v>1</v>
      </c>
      <c r="L35" s="282"/>
      <c r="M35" s="7"/>
      <c r="N35" s="36"/>
      <c r="O35" s="23"/>
    </row>
    <row r="36" spans="2:15" ht="15.75" x14ac:dyDescent="0.25">
      <c r="B36" s="282"/>
      <c r="C36" s="156" t="s">
        <v>188</v>
      </c>
      <c r="D36" s="242" t="s">
        <v>193</v>
      </c>
      <c r="E36" s="245">
        <v>1</v>
      </c>
      <c r="G36" s="282"/>
      <c r="H36" s="156" t="s">
        <v>241</v>
      </c>
      <c r="I36" s="242" t="s">
        <v>249</v>
      </c>
      <c r="J36" s="245">
        <v>4</v>
      </c>
      <c r="L36" s="282"/>
      <c r="M36" s="7"/>
      <c r="N36" s="36"/>
      <c r="O36" s="23"/>
    </row>
    <row r="37" spans="2:15" ht="15.75" x14ac:dyDescent="0.25">
      <c r="B37" s="282"/>
      <c r="C37" s="156" t="s">
        <v>188</v>
      </c>
      <c r="D37" s="242" t="s">
        <v>194</v>
      </c>
      <c r="E37" s="245">
        <v>1</v>
      </c>
      <c r="G37" s="282"/>
      <c r="H37" s="156" t="s">
        <v>241</v>
      </c>
      <c r="I37" s="242" t="s">
        <v>251</v>
      </c>
      <c r="J37" s="245">
        <v>3</v>
      </c>
      <c r="L37" s="282"/>
      <c r="M37" s="7"/>
      <c r="N37" s="36"/>
      <c r="O37" s="23"/>
    </row>
    <row r="38" spans="2:15" ht="15.75" x14ac:dyDescent="0.25">
      <c r="B38" s="282"/>
      <c r="C38" s="156" t="s">
        <v>188</v>
      </c>
      <c r="D38" s="242" t="s">
        <v>198</v>
      </c>
      <c r="E38" s="245">
        <v>1</v>
      </c>
      <c r="G38" s="282"/>
      <c r="H38" s="156"/>
      <c r="I38" s="242"/>
      <c r="J38" s="245"/>
      <c r="L38" s="282"/>
      <c r="M38" s="7"/>
      <c r="N38" s="36"/>
      <c r="O38" s="23"/>
    </row>
    <row r="39" spans="2:15" ht="15.75" x14ac:dyDescent="0.25">
      <c r="B39" s="282"/>
      <c r="C39" s="156" t="s">
        <v>188</v>
      </c>
      <c r="D39" s="242" t="s">
        <v>199</v>
      </c>
      <c r="E39" s="245">
        <v>3</v>
      </c>
      <c r="G39" s="282"/>
      <c r="H39" s="156"/>
      <c r="I39" s="242"/>
      <c r="J39" s="245"/>
      <c r="L39" s="282"/>
      <c r="M39" s="7"/>
      <c r="N39" s="36"/>
      <c r="O39" s="23"/>
    </row>
    <row r="40" spans="2:15" ht="15.75" x14ac:dyDescent="0.25">
      <c r="B40" s="282"/>
      <c r="C40" s="156" t="s">
        <v>188</v>
      </c>
      <c r="D40" s="242" t="s">
        <v>200</v>
      </c>
      <c r="E40" s="245">
        <v>1</v>
      </c>
      <c r="G40" s="282"/>
      <c r="H40" s="156"/>
      <c r="I40" s="242"/>
      <c r="J40" s="245"/>
      <c r="L40" s="282"/>
      <c r="M40" s="7"/>
      <c r="N40" s="36"/>
      <c r="O40" s="23"/>
    </row>
    <row r="41" spans="2:15" ht="15.75" x14ac:dyDescent="0.25">
      <c r="B41" s="282"/>
      <c r="C41" s="156" t="s">
        <v>201</v>
      </c>
      <c r="D41" s="242" t="s">
        <v>202</v>
      </c>
      <c r="E41" s="245">
        <v>4</v>
      </c>
      <c r="G41" s="282"/>
      <c r="H41" s="156"/>
      <c r="I41" s="242"/>
      <c r="J41" s="245"/>
      <c r="L41" s="282"/>
      <c r="M41" s="7"/>
      <c r="N41" s="36"/>
      <c r="O41" s="23"/>
    </row>
    <row r="42" spans="2:15" ht="15.75" x14ac:dyDescent="0.25">
      <c r="B42" s="282"/>
      <c r="C42" s="156" t="s">
        <v>201</v>
      </c>
      <c r="D42" s="242" t="s">
        <v>203</v>
      </c>
      <c r="E42" s="245">
        <v>1</v>
      </c>
      <c r="G42" s="282"/>
      <c r="H42" s="156"/>
      <c r="I42" s="242"/>
      <c r="J42" s="245"/>
      <c r="L42" s="282"/>
      <c r="M42" s="7"/>
      <c r="N42" s="36"/>
      <c r="O42" s="23"/>
    </row>
    <row r="43" spans="2:15" ht="15.75" x14ac:dyDescent="0.25">
      <c r="B43" s="282"/>
      <c r="C43" s="156" t="s">
        <v>201</v>
      </c>
      <c r="D43" s="242" t="s">
        <v>206</v>
      </c>
      <c r="E43" s="245">
        <v>10</v>
      </c>
      <c r="G43" s="282"/>
      <c r="H43" s="156"/>
      <c r="I43" s="242"/>
      <c r="J43" s="245"/>
      <c r="L43" s="282"/>
      <c r="M43" s="7"/>
      <c r="N43" s="36"/>
      <c r="O43" s="23"/>
    </row>
    <row r="44" spans="2:15" ht="15.75" x14ac:dyDescent="0.25">
      <c r="B44" s="282"/>
      <c r="C44" s="156" t="s">
        <v>210</v>
      </c>
      <c r="D44" s="242" t="s">
        <v>215</v>
      </c>
      <c r="E44" s="245">
        <v>1</v>
      </c>
      <c r="G44" s="282"/>
      <c r="H44" s="156"/>
      <c r="I44" s="242"/>
      <c r="J44" s="245"/>
      <c r="L44" s="282"/>
      <c r="M44" s="7"/>
      <c r="N44" s="36"/>
      <c r="O44" s="23"/>
    </row>
    <row r="45" spans="2:15" ht="15.75" x14ac:dyDescent="0.25">
      <c r="B45" s="282"/>
      <c r="C45" s="156" t="s">
        <v>210</v>
      </c>
      <c r="D45" s="242" t="s">
        <v>220</v>
      </c>
      <c r="E45" s="245">
        <v>1</v>
      </c>
      <c r="G45" s="282"/>
      <c r="H45" s="156"/>
      <c r="I45" s="242"/>
      <c r="J45" s="245"/>
      <c r="L45" s="282"/>
      <c r="M45" s="7"/>
      <c r="N45" s="36"/>
      <c r="O45" s="23"/>
    </row>
    <row r="46" spans="2:15" ht="15.75" x14ac:dyDescent="0.25">
      <c r="B46" s="282"/>
      <c r="C46" s="156" t="s">
        <v>223</v>
      </c>
      <c r="D46" s="242" t="s">
        <v>224</v>
      </c>
      <c r="E46" s="245">
        <v>13</v>
      </c>
      <c r="G46" s="282"/>
      <c r="H46" s="156"/>
      <c r="I46" s="242"/>
      <c r="J46" s="245"/>
      <c r="L46" s="282"/>
      <c r="M46" s="7"/>
      <c r="N46" s="36"/>
      <c r="O46" s="23"/>
    </row>
    <row r="47" spans="2:15" ht="15.75" x14ac:dyDescent="0.25">
      <c r="B47" s="282"/>
      <c r="C47" s="156" t="s">
        <v>223</v>
      </c>
      <c r="D47" s="242" t="s">
        <v>226</v>
      </c>
      <c r="E47" s="245">
        <v>28</v>
      </c>
      <c r="G47" s="282"/>
      <c r="H47" s="156"/>
      <c r="I47" s="242"/>
      <c r="J47" s="245"/>
      <c r="L47" s="282"/>
      <c r="M47" s="7"/>
      <c r="N47" s="36"/>
      <c r="O47" s="23"/>
    </row>
    <row r="48" spans="2:15" ht="15.75" x14ac:dyDescent="0.25">
      <c r="B48" s="282"/>
      <c r="C48" s="156" t="s">
        <v>223</v>
      </c>
      <c r="D48" s="242" t="s">
        <v>229</v>
      </c>
      <c r="E48" s="245">
        <v>8</v>
      </c>
      <c r="G48" s="282"/>
      <c r="H48" s="156"/>
      <c r="I48" s="242"/>
      <c r="J48" s="245"/>
      <c r="L48" s="282"/>
      <c r="M48" s="7"/>
      <c r="N48" s="36"/>
      <c r="O48" s="23"/>
    </row>
    <row r="49" spans="2:15" ht="15.75" x14ac:dyDescent="0.25">
      <c r="B49" s="282"/>
      <c r="C49" s="156" t="s">
        <v>223</v>
      </c>
      <c r="D49" s="242" t="s">
        <v>230</v>
      </c>
      <c r="E49" s="245">
        <v>1</v>
      </c>
      <c r="G49" s="282"/>
      <c r="H49" s="156"/>
      <c r="I49" s="242"/>
      <c r="J49" s="245"/>
      <c r="L49" s="282"/>
      <c r="M49" s="7"/>
      <c r="N49" s="36"/>
      <c r="O49" s="23"/>
    </row>
    <row r="50" spans="2:15" ht="15.75" x14ac:dyDescent="0.25">
      <c r="B50" s="282"/>
      <c r="C50" s="156" t="s">
        <v>223</v>
      </c>
      <c r="D50" s="242" t="s">
        <v>231</v>
      </c>
      <c r="E50" s="245">
        <v>2</v>
      </c>
      <c r="G50" s="282"/>
      <c r="H50" s="156"/>
      <c r="I50" s="242"/>
      <c r="J50" s="245"/>
      <c r="L50" s="282"/>
      <c r="M50" s="7"/>
      <c r="N50" s="36"/>
      <c r="O50" s="23"/>
    </row>
    <row r="51" spans="2:15" ht="15.75" x14ac:dyDescent="0.25">
      <c r="B51" s="282"/>
      <c r="C51" s="156" t="s">
        <v>223</v>
      </c>
      <c r="D51" s="242" t="s">
        <v>233</v>
      </c>
      <c r="E51" s="245">
        <v>2</v>
      </c>
      <c r="G51" s="282"/>
      <c r="H51" s="7"/>
      <c r="I51" s="36"/>
      <c r="J51" s="23"/>
      <c r="L51" s="282"/>
      <c r="M51" s="7"/>
      <c r="N51" s="36"/>
      <c r="O51" s="23"/>
    </row>
    <row r="52" spans="2:15" ht="15.75" x14ac:dyDescent="0.25">
      <c r="B52" s="282"/>
      <c r="C52" s="156" t="s">
        <v>223</v>
      </c>
      <c r="D52" s="242" t="s">
        <v>234</v>
      </c>
      <c r="E52" s="245">
        <v>2</v>
      </c>
      <c r="G52" s="282"/>
      <c r="H52" s="7"/>
      <c r="I52" s="36"/>
      <c r="J52" s="23"/>
      <c r="L52" s="282"/>
      <c r="M52" s="7"/>
      <c r="N52" s="36"/>
      <c r="O52" s="23"/>
    </row>
    <row r="53" spans="2:15" ht="15.75" x14ac:dyDescent="0.25">
      <c r="B53" s="282"/>
      <c r="C53" s="156" t="s">
        <v>223</v>
      </c>
      <c r="D53" s="242" t="s">
        <v>237</v>
      </c>
      <c r="E53" s="245">
        <v>1</v>
      </c>
      <c r="G53" s="282"/>
      <c r="H53" s="7"/>
      <c r="I53" s="36"/>
      <c r="J53" s="23"/>
      <c r="L53" s="282"/>
      <c r="M53" s="7"/>
      <c r="N53" s="36"/>
      <c r="O53" s="23"/>
    </row>
    <row r="54" spans="2:15" ht="15.75" x14ac:dyDescent="0.25">
      <c r="B54" s="282"/>
      <c r="C54" s="156" t="s">
        <v>223</v>
      </c>
      <c r="D54" s="242" t="s">
        <v>240</v>
      </c>
      <c r="E54" s="245">
        <v>2</v>
      </c>
      <c r="G54" s="282"/>
      <c r="H54" s="7"/>
      <c r="I54" s="36"/>
      <c r="J54" s="23"/>
      <c r="L54" s="282"/>
      <c r="M54" s="7"/>
      <c r="N54" s="36"/>
      <c r="O54" s="23"/>
    </row>
    <row r="55" spans="2:15" ht="15.75" x14ac:dyDescent="0.25">
      <c r="B55" s="282"/>
      <c r="C55" s="156" t="s">
        <v>241</v>
      </c>
      <c r="D55" s="242" t="s">
        <v>244</v>
      </c>
      <c r="E55" s="245">
        <v>1</v>
      </c>
      <c r="G55" s="282"/>
      <c r="H55" s="7"/>
      <c r="I55" s="36"/>
      <c r="J55" s="23"/>
      <c r="L55" s="282"/>
      <c r="M55" s="7"/>
      <c r="N55" s="36"/>
      <c r="O55" s="23"/>
    </row>
    <row r="56" spans="2:15" ht="15.75" x14ac:dyDescent="0.25">
      <c r="B56" s="282"/>
      <c r="C56" s="156" t="s">
        <v>241</v>
      </c>
      <c r="D56" s="242" t="s">
        <v>245</v>
      </c>
      <c r="E56" s="245">
        <v>1</v>
      </c>
      <c r="G56" s="282"/>
      <c r="H56" s="7"/>
      <c r="I56" s="36"/>
      <c r="J56" s="23"/>
      <c r="L56" s="282"/>
      <c r="M56" s="7"/>
      <c r="N56" s="36"/>
      <c r="O56" s="23"/>
    </row>
    <row r="57" spans="2:15" ht="15.75" x14ac:dyDescent="0.25">
      <c r="B57" s="282"/>
      <c r="C57" s="156" t="s">
        <v>241</v>
      </c>
      <c r="D57" s="242" t="s">
        <v>247</v>
      </c>
      <c r="E57" s="245">
        <v>8</v>
      </c>
      <c r="G57" s="282"/>
      <c r="H57" s="7"/>
      <c r="I57" s="36"/>
      <c r="J57" s="23"/>
      <c r="L57" s="282"/>
      <c r="M57" s="7"/>
      <c r="N57" s="36"/>
      <c r="O57" s="23"/>
    </row>
    <row r="58" spans="2:15" ht="15.75" x14ac:dyDescent="0.25">
      <c r="B58" s="282"/>
      <c r="C58" s="156" t="s">
        <v>241</v>
      </c>
      <c r="D58" s="242" t="s">
        <v>249</v>
      </c>
      <c r="E58" s="245">
        <v>6</v>
      </c>
      <c r="G58" s="282"/>
      <c r="H58" s="7"/>
      <c r="I58" s="36"/>
      <c r="J58" s="23"/>
      <c r="L58" s="282"/>
      <c r="M58" s="7"/>
      <c r="N58" s="36"/>
      <c r="O58" s="23"/>
    </row>
    <row r="59" spans="2:15" ht="15.75" x14ac:dyDescent="0.25">
      <c r="B59" s="282"/>
      <c r="C59" s="156" t="s">
        <v>241</v>
      </c>
      <c r="D59" s="242" t="s">
        <v>251</v>
      </c>
      <c r="E59" s="245">
        <v>5</v>
      </c>
      <c r="G59" s="282"/>
      <c r="H59" s="7"/>
      <c r="I59" s="36"/>
      <c r="J59" s="23"/>
      <c r="L59" s="282"/>
      <c r="M59" s="7"/>
      <c r="N59" s="36"/>
      <c r="O59" s="23"/>
    </row>
    <row r="60" spans="2:15" ht="15.75" x14ac:dyDescent="0.25">
      <c r="B60" s="282"/>
      <c r="C60" s="7"/>
      <c r="D60" s="36"/>
      <c r="E60" s="23"/>
      <c r="G60" s="282"/>
      <c r="H60" s="7"/>
      <c r="I60" s="36"/>
      <c r="J60" s="23"/>
      <c r="L60" s="282"/>
      <c r="M60" s="7"/>
      <c r="N60" s="36"/>
      <c r="O60" s="23"/>
    </row>
    <row r="61" spans="2:15" ht="15.75" x14ac:dyDescent="0.25">
      <c r="B61" s="282"/>
      <c r="C61" s="7"/>
      <c r="D61" s="36"/>
      <c r="E61" s="23"/>
      <c r="G61" s="282"/>
      <c r="H61" s="7"/>
      <c r="I61" s="36"/>
      <c r="J61" s="23"/>
      <c r="L61" s="282"/>
      <c r="M61" s="7"/>
      <c r="N61" s="36"/>
      <c r="O61" s="23"/>
    </row>
    <row r="62" spans="2:15" ht="16.5" thickBot="1" x14ac:dyDescent="0.3">
      <c r="B62" s="283"/>
      <c r="C62" s="76"/>
      <c r="D62" s="77"/>
      <c r="E62" s="80"/>
      <c r="G62" s="283"/>
      <c r="H62" s="76"/>
      <c r="I62" s="77"/>
      <c r="J62" s="80"/>
      <c r="L62" s="283"/>
      <c r="M62" s="76"/>
      <c r="N62" s="77"/>
      <c r="O62" s="80"/>
    </row>
    <row r="63" spans="2:15" ht="16.5" thickBot="1" x14ac:dyDescent="0.3">
      <c r="B63" s="20" t="s">
        <v>7</v>
      </c>
      <c r="C63" s="190" t="s">
        <v>8</v>
      </c>
      <c r="D63" s="191" t="s">
        <v>8</v>
      </c>
      <c r="E63" s="173">
        <f>SUM(E6:E62)</f>
        <v>220</v>
      </c>
      <c r="F63" s="224"/>
      <c r="G63" s="230" t="s">
        <v>7</v>
      </c>
      <c r="H63" s="190" t="s">
        <v>8</v>
      </c>
      <c r="I63" s="191" t="s">
        <v>8</v>
      </c>
      <c r="J63" s="173">
        <f>SUM(J6:J62)</f>
        <v>100</v>
      </c>
      <c r="K63" s="224"/>
      <c r="L63" s="230" t="s">
        <v>7</v>
      </c>
      <c r="M63" s="190" t="s">
        <v>8</v>
      </c>
      <c r="N63" s="191" t="s">
        <v>8</v>
      </c>
      <c r="O63" s="173">
        <f>SUM(O6:O62)</f>
        <v>11</v>
      </c>
    </row>
    <row r="64" spans="2:15" x14ac:dyDescent="0.25">
      <c r="B64" s="82"/>
      <c r="C64" s="82"/>
      <c r="D64" s="82"/>
      <c r="E64" s="82"/>
    </row>
    <row r="66" spans="2:5" ht="15.75" thickBot="1" x14ac:dyDescent="0.3">
      <c r="E66"/>
    </row>
    <row r="67" spans="2:5" ht="15.75" thickBot="1" x14ac:dyDescent="0.3">
      <c r="B67" s="275" t="s">
        <v>11</v>
      </c>
      <c r="C67" s="276"/>
      <c r="D67" s="276"/>
      <c r="E67" s="277"/>
    </row>
    <row r="68" spans="2:5" x14ac:dyDescent="0.25">
      <c r="B68" s="31"/>
      <c r="C68" s="32"/>
      <c r="D68" s="32"/>
      <c r="E68" s="33"/>
    </row>
    <row r="69" spans="2:5" x14ac:dyDescent="0.25">
      <c r="B69" s="31"/>
      <c r="C69" s="32"/>
      <c r="D69" s="32"/>
      <c r="E69" s="33"/>
    </row>
    <row r="70" spans="2:5" x14ac:dyDescent="0.25">
      <c r="B70" s="31"/>
      <c r="C70" s="32"/>
      <c r="D70" s="32"/>
      <c r="E70" s="33"/>
    </row>
    <row r="71" spans="2:5" x14ac:dyDescent="0.25">
      <c r="B71" s="31"/>
      <c r="C71" s="32"/>
      <c r="D71" s="32"/>
      <c r="E71" s="33"/>
    </row>
    <row r="72" spans="2:5" x14ac:dyDescent="0.25">
      <c r="B72" s="31"/>
      <c r="C72" s="32"/>
      <c r="D72" s="32"/>
      <c r="E72" s="33"/>
    </row>
    <row r="73" spans="2:5" ht="15.75" thickBot="1" x14ac:dyDescent="0.3">
      <c r="B73" s="34"/>
      <c r="C73" s="17"/>
      <c r="D73" s="17"/>
      <c r="E73" s="35"/>
    </row>
  </sheetData>
  <mergeCells count="6">
    <mergeCell ref="B2:E2"/>
    <mergeCell ref="L6:L62"/>
    <mergeCell ref="B67:E67"/>
    <mergeCell ref="G6:G62"/>
    <mergeCell ref="B6:B62"/>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A32" sqref="A13:XFD32"/>
    </sheetView>
  </sheetViews>
  <sheetFormatPr defaultRowHeight="15" x14ac:dyDescent="0.25"/>
  <cols>
    <col min="2" max="2" width="20" customWidth="1"/>
    <col min="3" max="3" width="19.7109375" customWidth="1"/>
    <col min="4" max="4" width="14.85546875" customWidth="1"/>
    <col min="5" max="5" width="22" customWidth="1"/>
    <col min="7" max="7" width="14" customWidth="1"/>
    <col min="9" max="9" width="6.7109375" bestFit="1" customWidth="1"/>
    <col min="10" max="10" width="18.140625" customWidth="1"/>
    <col min="12" max="12" width="16.7109375" bestFit="1" customWidth="1"/>
    <col min="13" max="13" width="18" bestFit="1" customWidth="1"/>
    <col min="14" max="14" width="6.7109375" bestFit="1" customWidth="1"/>
    <col min="15" max="15" width="20" customWidth="1"/>
  </cols>
  <sheetData>
    <row r="1" spans="2:15" ht="15.75" thickBot="1" x14ac:dyDescent="0.3"/>
    <row r="2" spans="2:15" ht="37.5" customHeight="1" thickBot="1" x14ac:dyDescent="0.3">
      <c r="B2" s="278" t="s">
        <v>46</v>
      </c>
      <c r="C2" s="279"/>
      <c r="D2" s="279"/>
      <c r="E2" s="280"/>
    </row>
    <row r="3" spans="2:15" ht="15.6" customHeight="1" x14ac:dyDescent="0.25">
      <c r="B3" s="281"/>
      <c r="C3" s="281"/>
      <c r="D3" s="281"/>
      <c r="E3" s="281"/>
      <c r="G3" t="s">
        <v>47</v>
      </c>
    </row>
    <row r="4" spans="2:15" ht="16.5" thickBot="1" x14ac:dyDescent="0.3">
      <c r="B4" s="1"/>
      <c r="C4" s="1"/>
      <c r="D4" s="1"/>
      <c r="E4" s="14"/>
    </row>
    <row r="5" spans="2:15" ht="95.25" thickBot="1" x14ac:dyDescent="0.3">
      <c r="B5" s="96" t="s">
        <v>1</v>
      </c>
      <c r="C5" s="101" t="s">
        <v>2</v>
      </c>
      <c r="D5" s="101" t="s">
        <v>3</v>
      </c>
      <c r="E5" s="120" t="s">
        <v>48</v>
      </c>
      <c r="G5" s="96" t="s">
        <v>1</v>
      </c>
      <c r="H5" s="101" t="s">
        <v>2</v>
      </c>
      <c r="I5" s="101" t="s">
        <v>3</v>
      </c>
      <c r="J5" s="120" t="s">
        <v>48</v>
      </c>
      <c r="L5" s="96" t="s">
        <v>1</v>
      </c>
      <c r="M5" s="97" t="s">
        <v>2</v>
      </c>
      <c r="N5" s="97" t="s">
        <v>3</v>
      </c>
      <c r="O5" s="120" t="s">
        <v>48</v>
      </c>
    </row>
    <row r="6" spans="2:15" ht="15.75" x14ac:dyDescent="0.25">
      <c r="B6" s="273" t="s">
        <v>6</v>
      </c>
      <c r="C6" s="6"/>
      <c r="D6" s="6"/>
      <c r="E6" s="22"/>
      <c r="G6" s="273" t="s">
        <v>9</v>
      </c>
      <c r="H6" s="6"/>
      <c r="I6" s="6"/>
      <c r="J6" s="22"/>
      <c r="L6" s="273" t="s">
        <v>10</v>
      </c>
      <c r="M6" s="6"/>
      <c r="N6" s="6"/>
      <c r="O6" s="22"/>
    </row>
    <row r="7" spans="2:15" ht="15.75" x14ac:dyDescent="0.25">
      <c r="B7" s="274"/>
      <c r="C7" s="7"/>
      <c r="D7" s="7"/>
      <c r="E7" s="23"/>
      <c r="G7" s="274"/>
      <c r="H7" s="7"/>
      <c r="I7" s="7"/>
      <c r="J7" s="23"/>
      <c r="L7" s="274"/>
      <c r="M7" s="7"/>
      <c r="N7" s="7"/>
      <c r="O7" s="23"/>
    </row>
    <row r="8" spans="2:15" ht="15.75" x14ac:dyDescent="0.25">
      <c r="B8" s="274"/>
      <c r="C8" s="3"/>
      <c r="D8" s="3"/>
      <c r="E8" s="24"/>
      <c r="G8" s="274"/>
      <c r="H8" s="3"/>
      <c r="I8" s="3"/>
      <c r="J8" s="24"/>
      <c r="L8" s="274"/>
      <c r="M8" s="7"/>
      <c r="N8" s="7"/>
      <c r="O8" s="23"/>
    </row>
    <row r="9" spans="2:15" ht="15.75" x14ac:dyDescent="0.25">
      <c r="B9" s="274"/>
      <c r="C9" s="3"/>
      <c r="D9" s="3"/>
      <c r="E9" s="24"/>
      <c r="G9" s="274"/>
      <c r="H9" s="3"/>
      <c r="I9" s="3"/>
      <c r="J9" s="24"/>
      <c r="L9" s="274"/>
      <c r="M9" s="7"/>
      <c r="N9" s="7"/>
      <c r="O9" s="23"/>
    </row>
    <row r="10" spans="2:15" ht="16.5" thickBot="1" x14ac:dyDescent="0.3">
      <c r="B10" s="91" t="s">
        <v>7</v>
      </c>
      <c r="C10" s="92" t="s">
        <v>8</v>
      </c>
      <c r="D10" s="92" t="s">
        <v>8</v>
      </c>
      <c r="E10" s="78"/>
      <c r="G10" s="91" t="s">
        <v>7</v>
      </c>
      <c r="H10" s="92" t="s">
        <v>8</v>
      </c>
      <c r="I10" s="92" t="s">
        <v>8</v>
      </c>
      <c r="J10" s="78"/>
      <c r="L10" s="91" t="s">
        <v>7</v>
      </c>
      <c r="M10" s="92" t="s">
        <v>8</v>
      </c>
      <c r="N10" s="92" t="s">
        <v>8</v>
      </c>
      <c r="O10" s="78"/>
    </row>
    <row r="11" spans="2:15" ht="15.75" x14ac:dyDescent="0.25">
      <c r="B11" s="2"/>
      <c r="C11" s="1"/>
      <c r="D11" s="1"/>
      <c r="E11" s="14"/>
    </row>
    <row r="13" spans="2:15" ht="15.75" thickBot="1" x14ac:dyDescent="0.3"/>
    <row r="14" spans="2:15" ht="15.75" thickBot="1" x14ac:dyDescent="0.3">
      <c r="B14" s="275" t="s">
        <v>11</v>
      </c>
      <c r="C14" s="276"/>
      <c r="D14" s="276"/>
      <c r="E14" s="277"/>
    </row>
    <row r="15" spans="2:15" x14ac:dyDescent="0.25">
      <c r="B15" s="31"/>
      <c r="C15" s="32"/>
      <c r="D15" s="32"/>
      <c r="E15" s="33"/>
    </row>
    <row r="16" spans="2:15" x14ac:dyDescent="0.25">
      <c r="B16" s="31"/>
      <c r="C16" s="32"/>
      <c r="D16" s="32"/>
      <c r="E16" s="33"/>
    </row>
    <row r="17" spans="2:5" x14ac:dyDescent="0.25">
      <c r="B17" s="31"/>
      <c r="C17" s="32"/>
      <c r="D17" s="32"/>
      <c r="E17" s="33"/>
    </row>
    <row r="18" spans="2:5" x14ac:dyDescent="0.25">
      <c r="B18" s="31"/>
      <c r="C18" s="32"/>
      <c r="D18" s="32"/>
      <c r="E18" s="33"/>
    </row>
    <row r="19" spans="2:5" x14ac:dyDescent="0.25">
      <c r="B19" s="31"/>
      <c r="C19" s="32"/>
      <c r="D19" s="32"/>
      <c r="E19" s="33"/>
    </row>
    <row r="20" spans="2:5" ht="15.75" thickBot="1" x14ac:dyDescent="0.3">
      <c r="B20" s="34"/>
      <c r="C20" s="17"/>
      <c r="D20" s="17"/>
      <c r="E20" s="35"/>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92"/>
  <sheetViews>
    <sheetView view="pageBreakPreview" topLeftCell="B1" zoomScale="60" zoomScaleNormal="80" workbookViewId="0">
      <selection activeCell="L97" sqref="L97"/>
    </sheetView>
  </sheetViews>
  <sheetFormatPr defaultRowHeight="15" x14ac:dyDescent="0.25"/>
  <cols>
    <col min="2" max="2" width="18.5703125" customWidth="1"/>
    <col min="3" max="4" width="20.42578125" customWidth="1"/>
    <col min="5" max="5" width="21" customWidth="1"/>
    <col min="6" max="6" width="28.28515625" customWidth="1"/>
    <col min="7" max="7" width="6" style="95" customWidth="1"/>
    <col min="8" max="8" width="24.5703125" bestFit="1" customWidth="1"/>
    <col min="9" max="9" width="18" bestFit="1" customWidth="1"/>
    <col min="10" max="10" width="9.5703125" customWidth="1"/>
    <col min="11" max="11" width="14.28515625" customWidth="1"/>
    <col min="12" max="12" width="24.140625" customWidth="1"/>
    <col min="14" max="14" width="16.7109375" bestFit="1" customWidth="1"/>
    <col min="15" max="15" width="18" bestFit="1" customWidth="1"/>
    <col min="16" max="16" width="6.7109375" bestFit="1" customWidth="1"/>
    <col min="17" max="17" width="15.28515625" customWidth="1"/>
    <col min="18" max="18" width="27.42578125" customWidth="1"/>
  </cols>
  <sheetData>
    <row r="1" spans="2:18" ht="15.75" thickBot="1" x14ac:dyDescent="0.3"/>
    <row r="2" spans="2:18" ht="49.9" customHeight="1" thickBot="1" x14ac:dyDescent="0.3">
      <c r="B2" s="278" t="s">
        <v>49</v>
      </c>
      <c r="C2" s="279"/>
      <c r="D2" s="279"/>
      <c r="E2" s="279"/>
      <c r="F2" s="280"/>
      <c r="G2" s="104"/>
      <c r="J2" s="89"/>
    </row>
    <row r="3" spans="2:18" ht="15.75" customHeight="1" x14ac:dyDescent="0.25">
      <c r="B3" s="288"/>
      <c r="C3" s="288"/>
      <c r="D3" s="288"/>
      <c r="E3" s="288"/>
      <c r="F3" s="288"/>
      <c r="G3" s="105"/>
    </row>
    <row r="4" spans="2:18" ht="16.5" thickBot="1" x14ac:dyDescent="0.3">
      <c r="B4" s="1"/>
      <c r="C4" s="1"/>
      <c r="D4" s="1"/>
      <c r="E4" s="14"/>
      <c r="F4" s="14"/>
      <c r="G4" s="94"/>
    </row>
    <row r="5" spans="2:18" ht="130.5" customHeight="1" thickBot="1" x14ac:dyDescent="0.3">
      <c r="B5" s="96" t="s">
        <v>1</v>
      </c>
      <c r="C5" s="101" t="s">
        <v>2</v>
      </c>
      <c r="D5" s="101" t="s">
        <v>3</v>
      </c>
      <c r="E5" s="102" t="s">
        <v>50</v>
      </c>
      <c r="F5" s="120" t="s">
        <v>51</v>
      </c>
      <c r="G5"/>
      <c r="H5" s="96" t="s">
        <v>1</v>
      </c>
      <c r="I5" s="101" t="s">
        <v>2</v>
      </c>
      <c r="J5" s="101" t="s">
        <v>3</v>
      </c>
      <c r="K5" s="102" t="s">
        <v>50</v>
      </c>
      <c r="L5" s="120" t="s">
        <v>51</v>
      </c>
      <c r="N5" s="96" t="s">
        <v>1</v>
      </c>
      <c r="O5" s="97" t="s">
        <v>2</v>
      </c>
      <c r="P5" s="97" t="s">
        <v>3</v>
      </c>
      <c r="Q5" s="98" t="s">
        <v>50</v>
      </c>
      <c r="R5" s="120" t="s">
        <v>51</v>
      </c>
    </row>
    <row r="6" spans="2:18" ht="15.75" x14ac:dyDescent="0.25">
      <c r="B6" s="273" t="s">
        <v>6</v>
      </c>
      <c r="C6" s="162" t="s">
        <v>131</v>
      </c>
      <c r="D6" s="162" t="s">
        <v>133</v>
      </c>
      <c r="E6" s="194">
        <v>2</v>
      </c>
      <c r="F6" s="231">
        <v>1534.9549999999999</v>
      </c>
      <c r="G6"/>
      <c r="H6" s="273" t="s">
        <v>9</v>
      </c>
      <c r="I6" s="162" t="s">
        <v>131</v>
      </c>
      <c r="J6" s="162" t="s">
        <v>133</v>
      </c>
      <c r="K6" s="194">
        <v>6</v>
      </c>
      <c r="L6" s="231">
        <v>2743.0666666666698</v>
      </c>
      <c r="N6" s="273" t="s">
        <v>10</v>
      </c>
      <c r="O6" s="162" t="s">
        <v>131</v>
      </c>
      <c r="P6" s="162" t="s">
        <v>133</v>
      </c>
      <c r="Q6" s="194">
        <v>1</v>
      </c>
      <c r="R6" s="231">
        <v>911.89</v>
      </c>
    </row>
    <row r="7" spans="2:18" ht="15.75" x14ac:dyDescent="0.25">
      <c r="B7" s="274"/>
      <c r="C7" s="156" t="s">
        <v>131</v>
      </c>
      <c r="D7" s="156" t="s">
        <v>134</v>
      </c>
      <c r="E7" s="192">
        <v>26</v>
      </c>
      <c r="F7" s="232">
        <v>1195.05192307692</v>
      </c>
      <c r="G7"/>
      <c r="H7" s="274"/>
      <c r="I7" s="156" t="s">
        <v>131</v>
      </c>
      <c r="J7" s="156" t="s">
        <v>134</v>
      </c>
      <c r="K7" s="192">
        <v>23</v>
      </c>
      <c r="L7" s="232">
        <v>2145.23347826087</v>
      </c>
      <c r="N7" s="274"/>
      <c r="O7" s="156" t="s">
        <v>131</v>
      </c>
      <c r="P7" s="156" t="s">
        <v>134</v>
      </c>
      <c r="Q7" s="192">
        <v>2</v>
      </c>
      <c r="R7" s="232">
        <v>630.07000000000005</v>
      </c>
    </row>
    <row r="8" spans="2:18" ht="15.75" x14ac:dyDescent="0.25">
      <c r="B8" s="274"/>
      <c r="C8" s="156" t="s">
        <v>131</v>
      </c>
      <c r="D8" s="156" t="s">
        <v>135</v>
      </c>
      <c r="E8" s="192">
        <v>4</v>
      </c>
      <c r="F8" s="232">
        <v>882.15750000000003</v>
      </c>
      <c r="G8"/>
      <c r="H8" s="274"/>
      <c r="I8" s="156" t="s">
        <v>131</v>
      </c>
      <c r="J8" s="156" t="s">
        <v>135</v>
      </c>
      <c r="K8" s="192">
        <v>1</v>
      </c>
      <c r="L8" s="232">
        <v>1633</v>
      </c>
      <c r="N8" s="274"/>
      <c r="O8" s="156" t="s">
        <v>144</v>
      </c>
      <c r="P8" s="156" t="s">
        <v>145</v>
      </c>
      <c r="Q8" s="192">
        <v>2</v>
      </c>
      <c r="R8" s="232">
        <v>975.58</v>
      </c>
    </row>
    <row r="9" spans="2:18" ht="15.75" x14ac:dyDescent="0.25">
      <c r="B9" s="274"/>
      <c r="C9" s="156" t="s">
        <v>131</v>
      </c>
      <c r="D9" s="156" t="s">
        <v>136</v>
      </c>
      <c r="E9" s="192">
        <v>7</v>
      </c>
      <c r="F9" s="232">
        <v>1062.1442857142899</v>
      </c>
      <c r="G9"/>
      <c r="H9" s="274"/>
      <c r="I9" s="156" t="s">
        <v>131</v>
      </c>
      <c r="J9" s="156" t="s">
        <v>136</v>
      </c>
      <c r="K9" s="192">
        <v>3</v>
      </c>
      <c r="L9" s="232">
        <v>1042.64333333333</v>
      </c>
      <c r="N9" s="274"/>
      <c r="O9" s="156" t="s">
        <v>144</v>
      </c>
      <c r="P9" s="156" t="s">
        <v>147</v>
      </c>
      <c r="Q9" s="192">
        <v>1</v>
      </c>
      <c r="R9" s="232">
        <v>405.62</v>
      </c>
    </row>
    <row r="10" spans="2:18" ht="15.75" x14ac:dyDescent="0.25">
      <c r="B10" s="274"/>
      <c r="C10" s="156" t="s">
        <v>131</v>
      </c>
      <c r="D10" s="156" t="s">
        <v>138</v>
      </c>
      <c r="E10" s="192">
        <v>5</v>
      </c>
      <c r="F10" s="232">
        <v>586.28</v>
      </c>
      <c r="G10"/>
      <c r="H10" s="274"/>
      <c r="I10" s="156" t="s">
        <v>131</v>
      </c>
      <c r="J10" s="156" t="s">
        <v>140</v>
      </c>
      <c r="K10" s="192">
        <v>3</v>
      </c>
      <c r="L10" s="232">
        <v>948.03666666666697</v>
      </c>
      <c r="N10" s="274"/>
      <c r="O10" s="156" t="s">
        <v>144</v>
      </c>
      <c r="P10" s="156" t="s">
        <v>148</v>
      </c>
      <c r="Q10" s="192">
        <v>1</v>
      </c>
      <c r="R10" s="232">
        <v>1160</v>
      </c>
    </row>
    <row r="11" spans="2:18" ht="15.75" x14ac:dyDescent="0.25">
      <c r="B11" s="274"/>
      <c r="C11" s="156" t="s">
        <v>131</v>
      </c>
      <c r="D11" s="156" t="s">
        <v>139</v>
      </c>
      <c r="E11" s="192">
        <v>1</v>
      </c>
      <c r="F11" s="232">
        <v>1317.13</v>
      </c>
      <c r="G11"/>
      <c r="H11" s="274"/>
      <c r="I11" s="156" t="s">
        <v>131</v>
      </c>
      <c r="J11" s="156" t="s">
        <v>141</v>
      </c>
      <c r="K11" s="192">
        <v>7</v>
      </c>
      <c r="L11" s="232">
        <v>1359.9842857142901</v>
      </c>
      <c r="N11" s="274"/>
      <c r="O11" s="156" t="s">
        <v>144</v>
      </c>
      <c r="P11" s="156" t="s">
        <v>152</v>
      </c>
      <c r="Q11" s="192">
        <v>1</v>
      </c>
      <c r="R11" s="232">
        <v>1462.8</v>
      </c>
    </row>
    <row r="12" spans="2:18" ht="15.75" x14ac:dyDescent="0.25">
      <c r="B12" s="274"/>
      <c r="C12" s="156" t="s">
        <v>131</v>
      </c>
      <c r="D12" s="156" t="s">
        <v>140</v>
      </c>
      <c r="E12" s="192">
        <v>5</v>
      </c>
      <c r="F12" s="232">
        <v>828.32799999999997</v>
      </c>
      <c r="G12"/>
      <c r="H12" s="274"/>
      <c r="I12" s="156" t="s">
        <v>144</v>
      </c>
      <c r="J12" s="156" t="s">
        <v>145</v>
      </c>
      <c r="K12" s="192">
        <v>16</v>
      </c>
      <c r="L12" s="232">
        <v>1140.7650000000001</v>
      </c>
      <c r="N12" s="274"/>
      <c r="O12" s="156" t="s">
        <v>144</v>
      </c>
      <c r="P12" s="156" t="s">
        <v>158</v>
      </c>
      <c r="Q12" s="192">
        <v>6</v>
      </c>
      <c r="R12" s="232">
        <v>748.73500000000001</v>
      </c>
    </row>
    <row r="13" spans="2:18" ht="15.75" x14ac:dyDescent="0.25">
      <c r="B13" s="274"/>
      <c r="C13" s="156" t="s">
        <v>131</v>
      </c>
      <c r="D13" s="156" t="s">
        <v>141</v>
      </c>
      <c r="E13" s="192">
        <v>8</v>
      </c>
      <c r="F13" s="232">
        <v>1031.58375</v>
      </c>
      <c r="G13"/>
      <c r="H13" s="274"/>
      <c r="I13" s="156" t="s">
        <v>144</v>
      </c>
      <c r="J13" s="156" t="s">
        <v>146</v>
      </c>
      <c r="K13" s="192">
        <v>9</v>
      </c>
      <c r="L13" s="232">
        <v>1176.9155555555601</v>
      </c>
      <c r="N13" s="274"/>
      <c r="O13" s="156" t="s">
        <v>161</v>
      </c>
      <c r="P13" s="156" t="s">
        <v>162</v>
      </c>
      <c r="Q13" s="192">
        <v>4</v>
      </c>
      <c r="R13" s="232">
        <v>1645.8975</v>
      </c>
    </row>
    <row r="14" spans="2:18" ht="15.75" x14ac:dyDescent="0.25">
      <c r="B14" s="274"/>
      <c r="C14" s="156" t="s">
        <v>131</v>
      </c>
      <c r="D14" s="156" t="s">
        <v>142</v>
      </c>
      <c r="E14" s="192">
        <v>1</v>
      </c>
      <c r="F14" s="232">
        <v>666.57</v>
      </c>
      <c r="G14"/>
      <c r="H14" s="274"/>
      <c r="I14" s="156" t="s">
        <v>144</v>
      </c>
      <c r="J14" s="156" t="s">
        <v>147</v>
      </c>
      <c r="K14" s="192">
        <v>3</v>
      </c>
      <c r="L14" s="232">
        <v>2369.2800000000002</v>
      </c>
      <c r="N14" s="274"/>
      <c r="O14" s="156" t="s">
        <v>161</v>
      </c>
      <c r="P14" s="156" t="s">
        <v>165</v>
      </c>
      <c r="Q14" s="192">
        <v>2</v>
      </c>
      <c r="R14" s="232">
        <v>757.21500000000003</v>
      </c>
    </row>
    <row r="15" spans="2:18" ht="15.75" x14ac:dyDescent="0.25">
      <c r="B15" s="274"/>
      <c r="C15" s="156" t="s">
        <v>144</v>
      </c>
      <c r="D15" s="156" t="s">
        <v>145</v>
      </c>
      <c r="E15" s="192">
        <v>32</v>
      </c>
      <c r="F15" s="232">
        <v>1086.3071875000001</v>
      </c>
      <c r="G15"/>
      <c r="H15" s="274"/>
      <c r="I15" s="156" t="s">
        <v>144</v>
      </c>
      <c r="J15" s="156" t="s">
        <v>148</v>
      </c>
      <c r="K15" s="192">
        <v>6</v>
      </c>
      <c r="L15" s="232">
        <v>1560.7</v>
      </c>
      <c r="N15" s="274"/>
      <c r="O15" s="156" t="s">
        <v>171</v>
      </c>
      <c r="P15" s="156" t="s">
        <v>176</v>
      </c>
      <c r="Q15" s="192">
        <v>1</v>
      </c>
      <c r="R15" s="232">
        <v>1444</v>
      </c>
    </row>
    <row r="16" spans="2:18" ht="15.75" x14ac:dyDescent="0.25">
      <c r="B16" s="274"/>
      <c r="C16" s="156" t="s">
        <v>144</v>
      </c>
      <c r="D16" s="156" t="s">
        <v>146</v>
      </c>
      <c r="E16" s="192">
        <v>14</v>
      </c>
      <c r="F16" s="232">
        <v>819.55</v>
      </c>
      <c r="G16"/>
      <c r="H16" s="274"/>
      <c r="I16" s="156" t="s">
        <v>144</v>
      </c>
      <c r="J16" s="156" t="s">
        <v>150</v>
      </c>
      <c r="K16" s="192">
        <v>3</v>
      </c>
      <c r="L16" s="232">
        <v>596.62</v>
      </c>
      <c r="N16" s="274"/>
      <c r="O16" s="156" t="s">
        <v>177</v>
      </c>
      <c r="P16" s="156" t="s">
        <v>179</v>
      </c>
      <c r="Q16" s="192">
        <v>1</v>
      </c>
      <c r="R16" s="232">
        <v>0</v>
      </c>
    </row>
    <row r="17" spans="2:18" ht="15.75" x14ac:dyDescent="0.25">
      <c r="B17" s="274"/>
      <c r="C17" s="156" t="s">
        <v>144</v>
      </c>
      <c r="D17" s="156" t="s">
        <v>147</v>
      </c>
      <c r="E17" s="192">
        <v>9</v>
      </c>
      <c r="F17" s="232">
        <v>1396.32111111111</v>
      </c>
      <c r="G17"/>
      <c r="H17" s="274"/>
      <c r="I17" s="156" t="s">
        <v>144</v>
      </c>
      <c r="J17" s="156" t="s">
        <v>151</v>
      </c>
      <c r="K17" s="192">
        <v>2</v>
      </c>
      <c r="L17" s="232">
        <v>230</v>
      </c>
      <c r="N17" s="274"/>
      <c r="O17" s="156" t="s">
        <v>177</v>
      </c>
      <c r="P17" s="156" t="s">
        <v>184</v>
      </c>
      <c r="Q17" s="192">
        <v>1</v>
      </c>
      <c r="R17" s="232">
        <v>400</v>
      </c>
    </row>
    <row r="18" spans="2:18" ht="15.75" x14ac:dyDescent="0.25">
      <c r="B18" s="274"/>
      <c r="C18" s="156" t="s">
        <v>144</v>
      </c>
      <c r="D18" s="156" t="s">
        <v>148</v>
      </c>
      <c r="E18" s="192">
        <v>14</v>
      </c>
      <c r="F18" s="232">
        <v>1387.86428571429</v>
      </c>
      <c r="G18"/>
      <c r="H18" s="274"/>
      <c r="I18" s="156" t="s">
        <v>144</v>
      </c>
      <c r="J18" s="156" t="s">
        <v>152</v>
      </c>
      <c r="K18" s="192">
        <v>2</v>
      </c>
      <c r="L18" s="232">
        <v>1003.5</v>
      </c>
      <c r="N18" s="274"/>
      <c r="O18" s="156" t="s">
        <v>188</v>
      </c>
      <c r="P18" s="156" t="s">
        <v>189</v>
      </c>
      <c r="Q18" s="192">
        <v>1</v>
      </c>
      <c r="R18" s="232">
        <v>780.92</v>
      </c>
    </row>
    <row r="19" spans="2:18" ht="15.75" x14ac:dyDescent="0.25">
      <c r="B19" s="274"/>
      <c r="C19" s="156" t="s">
        <v>144</v>
      </c>
      <c r="D19" s="156" t="s">
        <v>150</v>
      </c>
      <c r="E19" s="192">
        <v>1</v>
      </c>
      <c r="F19" s="232">
        <v>755.44</v>
      </c>
      <c r="G19"/>
      <c r="H19" s="274"/>
      <c r="I19" s="156" t="s">
        <v>144</v>
      </c>
      <c r="J19" s="156" t="s">
        <v>155</v>
      </c>
      <c r="K19" s="192">
        <v>4</v>
      </c>
      <c r="L19" s="232">
        <v>721.38750000000005</v>
      </c>
      <c r="N19" s="274"/>
      <c r="O19" s="156" t="s">
        <v>188</v>
      </c>
      <c r="P19" s="156" t="s">
        <v>190</v>
      </c>
      <c r="Q19" s="192">
        <v>3</v>
      </c>
      <c r="R19" s="232">
        <v>2955.58</v>
      </c>
    </row>
    <row r="20" spans="2:18" ht="15.75" x14ac:dyDescent="0.25">
      <c r="B20" s="274"/>
      <c r="C20" s="156" t="s">
        <v>144</v>
      </c>
      <c r="D20" s="156" t="s">
        <v>151</v>
      </c>
      <c r="E20" s="192">
        <v>1</v>
      </c>
      <c r="F20" s="232">
        <v>0</v>
      </c>
      <c r="G20"/>
      <c r="H20" s="274"/>
      <c r="I20" s="156" t="s">
        <v>144</v>
      </c>
      <c r="J20" s="156" t="s">
        <v>158</v>
      </c>
      <c r="K20" s="192">
        <v>47</v>
      </c>
      <c r="L20" s="232">
        <v>1366.6459574468099</v>
      </c>
      <c r="N20" s="274"/>
      <c r="O20" s="156" t="s">
        <v>188</v>
      </c>
      <c r="P20" s="156" t="s">
        <v>191</v>
      </c>
      <c r="Q20" s="192">
        <v>6</v>
      </c>
      <c r="R20" s="232">
        <v>660.33333333333303</v>
      </c>
    </row>
    <row r="21" spans="2:18" ht="15.75" x14ac:dyDescent="0.25">
      <c r="B21" s="274"/>
      <c r="C21" s="156" t="s">
        <v>144</v>
      </c>
      <c r="D21" s="156" t="s">
        <v>152</v>
      </c>
      <c r="E21" s="192">
        <v>3</v>
      </c>
      <c r="F21" s="232">
        <v>3364.9866666666699</v>
      </c>
      <c r="G21"/>
      <c r="H21" s="274"/>
      <c r="I21" s="156" t="s">
        <v>144</v>
      </c>
      <c r="J21" s="156" t="s">
        <v>160</v>
      </c>
      <c r="K21" s="192">
        <v>1</v>
      </c>
      <c r="L21" s="232">
        <v>616.4</v>
      </c>
      <c r="N21" s="274"/>
      <c r="O21" s="156" t="s">
        <v>188</v>
      </c>
      <c r="P21" s="156" t="s">
        <v>198</v>
      </c>
      <c r="Q21" s="192">
        <v>1</v>
      </c>
      <c r="R21" s="232">
        <v>1568.94</v>
      </c>
    </row>
    <row r="22" spans="2:18" ht="15.75" x14ac:dyDescent="0.25">
      <c r="B22" s="274"/>
      <c r="C22" s="156" t="s">
        <v>144</v>
      </c>
      <c r="D22" s="156" t="s">
        <v>154</v>
      </c>
      <c r="E22" s="192">
        <v>3</v>
      </c>
      <c r="F22" s="232">
        <v>1593.37</v>
      </c>
      <c r="G22"/>
      <c r="H22" s="274"/>
      <c r="I22" s="156" t="s">
        <v>161</v>
      </c>
      <c r="J22" s="156" t="s">
        <v>162</v>
      </c>
      <c r="K22" s="192">
        <v>52</v>
      </c>
      <c r="L22" s="232">
        <v>1324.06576923077</v>
      </c>
      <c r="N22" s="274"/>
      <c r="O22" s="156" t="s">
        <v>188</v>
      </c>
      <c r="P22" s="156" t="s">
        <v>199</v>
      </c>
      <c r="Q22" s="192">
        <v>4</v>
      </c>
      <c r="R22" s="232">
        <v>980.9</v>
      </c>
    </row>
    <row r="23" spans="2:18" ht="15.75" x14ac:dyDescent="0.25">
      <c r="B23" s="274"/>
      <c r="C23" s="156" t="s">
        <v>144</v>
      </c>
      <c r="D23" s="156" t="s">
        <v>155</v>
      </c>
      <c r="E23" s="192">
        <v>8</v>
      </c>
      <c r="F23" s="232">
        <v>1119.2337500000001</v>
      </c>
      <c r="G23"/>
      <c r="H23" s="274"/>
      <c r="I23" s="156" t="s">
        <v>161</v>
      </c>
      <c r="J23" s="156" t="s">
        <v>164</v>
      </c>
      <c r="K23" s="192">
        <v>3</v>
      </c>
      <c r="L23" s="232">
        <v>4521.2166666666699</v>
      </c>
      <c r="N23" s="274"/>
      <c r="O23" s="156" t="s">
        <v>201</v>
      </c>
      <c r="P23" s="156" t="s">
        <v>202</v>
      </c>
      <c r="Q23" s="192">
        <v>1</v>
      </c>
      <c r="R23" s="232">
        <v>1074.1400000000001</v>
      </c>
    </row>
    <row r="24" spans="2:18" ht="15.75" x14ac:dyDescent="0.25">
      <c r="B24" s="274"/>
      <c r="C24" s="156" t="s">
        <v>144</v>
      </c>
      <c r="D24" s="156" t="s">
        <v>158</v>
      </c>
      <c r="E24" s="192">
        <v>77</v>
      </c>
      <c r="F24" s="232">
        <v>1195.8962337662299</v>
      </c>
      <c r="G24"/>
      <c r="H24" s="274"/>
      <c r="I24" s="156" t="s">
        <v>161</v>
      </c>
      <c r="J24" s="156" t="s">
        <v>165</v>
      </c>
      <c r="K24" s="192">
        <v>12</v>
      </c>
      <c r="L24" s="232">
        <v>1140.37916666667</v>
      </c>
      <c r="N24" s="274"/>
      <c r="O24" s="156" t="s">
        <v>201</v>
      </c>
      <c r="P24" s="156" t="s">
        <v>203</v>
      </c>
      <c r="Q24" s="192">
        <v>1</v>
      </c>
      <c r="R24" s="232">
        <v>2175.0300000000002</v>
      </c>
    </row>
    <row r="25" spans="2:18" ht="15.75" x14ac:dyDescent="0.25">
      <c r="B25" s="274"/>
      <c r="C25" s="156" t="s">
        <v>144</v>
      </c>
      <c r="D25" s="156" t="s">
        <v>160</v>
      </c>
      <c r="E25" s="192">
        <v>1</v>
      </c>
      <c r="F25" s="232">
        <v>703</v>
      </c>
      <c r="G25"/>
      <c r="H25" s="274"/>
      <c r="I25" s="156" t="s">
        <v>161</v>
      </c>
      <c r="J25" s="156" t="s">
        <v>167</v>
      </c>
      <c r="K25" s="192">
        <v>1</v>
      </c>
      <c r="L25" s="232">
        <v>300</v>
      </c>
      <c r="N25" s="274"/>
      <c r="O25" s="156" t="s">
        <v>201</v>
      </c>
      <c r="P25" s="156" t="s">
        <v>206</v>
      </c>
      <c r="Q25" s="192">
        <v>1</v>
      </c>
      <c r="R25" s="232">
        <v>1968.93</v>
      </c>
    </row>
    <row r="26" spans="2:18" ht="15.75" x14ac:dyDescent="0.25">
      <c r="B26" s="274"/>
      <c r="C26" s="156" t="s">
        <v>161</v>
      </c>
      <c r="D26" s="156" t="s">
        <v>162</v>
      </c>
      <c r="E26" s="192">
        <v>58</v>
      </c>
      <c r="F26" s="232">
        <v>1284.6796551724101</v>
      </c>
      <c r="G26"/>
      <c r="H26" s="274"/>
      <c r="I26" s="156" t="s">
        <v>161</v>
      </c>
      <c r="J26" s="156" t="s">
        <v>168</v>
      </c>
      <c r="K26" s="192">
        <v>2</v>
      </c>
      <c r="L26" s="232">
        <v>2344.41</v>
      </c>
      <c r="N26" s="274"/>
      <c r="O26" s="156" t="s">
        <v>210</v>
      </c>
      <c r="P26" s="156" t="s">
        <v>220</v>
      </c>
      <c r="Q26" s="192">
        <v>1</v>
      </c>
      <c r="R26" s="232">
        <v>90.9</v>
      </c>
    </row>
    <row r="27" spans="2:18" ht="15.75" x14ac:dyDescent="0.25">
      <c r="B27" s="274"/>
      <c r="C27" s="156" t="s">
        <v>161</v>
      </c>
      <c r="D27" s="156" t="s">
        <v>164</v>
      </c>
      <c r="E27" s="192">
        <v>11</v>
      </c>
      <c r="F27" s="232">
        <v>1143.3709090909099</v>
      </c>
      <c r="G27"/>
      <c r="H27" s="274"/>
      <c r="I27" s="156" t="s">
        <v>161</v>
      </c>
      <c r="J27" s="156" t="s">
        <v>170</v>
      </c>
      <c r="K27" s="192">
        <v>2</v>
      </c>
      <c r="L27" s="232">
        <v>1243.415</v>
      </c>
      <c r="N27" s="274"/>
      <c r="O27" s="156" t="s">
        <v>223</v>
      </c>
      <c r="P27" s="156" t="s">
        <v>224</v>
      </c>
      <c r="Q27" s="192">
        <v>9</v>
      </c>
      <c r="R27" s="232">
        <v>1335.27111111111</v>
      </c>
    </row>
    <row r="28" spans="2:18" ht="15.75" x14ac:dyDescent="0.25">
      <c r="B28" s="274"/>
      <c r="C28" s="156" t="s">
        <v>161</v>
      </c>
      <c r="D28" s="156" t="s">
        <v>165</v>
      </c>
      <c r="E28" s="192">
        <v>23</v>
      </c>
      <c r="F28" s="232">
        <v>1146.1782608695701</v>
      </c>
      <c r="G28"/>
      <c r="H28" s="274"/>
      <c r="I28" s="156" t="s">
        <v>171</v>
      </c>
      <c r="J28" s="156" t="s">
        <v>176</v>
      </c>
      <c r="K28" s="192">
        <v>3</v>
      </c>
      <c r="L28" s="232">
        <v>1096.56</v>
      </c>
      <c r="N28" s="274"/>
      <c r="O28" s="156" t="s">
        <v>223</v>
      </c>
      <c r="P28" s="156" t="s">
        <v>226</v>
      </c>
      <c r="Q28" s="192">
        <v>7</v>
      </c>
      <c r="R28" s="232">
        <v>1342.28</v>
      </c>
    </row>
    <row r="29" spans="2:18" ht="15.75" x14ac:dyDescent="0.25">
      <c r="B29" s="274"/>
      <c r="C29" s="156" t="s">
        <v>161</v>
      </c>
      <c r="D29" s="156" t="s">
        <v>167</v>
      </c>
      <c r="E29" s="192">
        <v>8</v>
      </c>
      <c r="F29" s="232">
        <v>1051.77125</v>
      </c>
      <c r="G29"/>
      <c r="H29" s="274"/>
      <c r="I29" s="156" t="s">
        <v>177</v>
      </c>
      <c r="J29" s="156" t="s">
        <v>178</v>
      </c>
      <c r="K29" s="192">
        <v>1</v>
      </c>
      <c r="L29" s="232">
        <v>1370</v>
      </c>
      <c r="N29" s="274"/>
      <c r="O29" s="156" t="s">
        <v>223</v>
      </c>
      <c r="P29" s="156" t="s">
        <v>229</v>
      </c>
      <c r="Q29" s="192">
        <v>1</v>
      </c>
      <c r="R29" s="232">
        <v>1100</v>
      </c>
    </row>
    <row r="30" spans="2:18" ht="15.75" x14ac:dyDescent="0.25">
      <c r="B30" s="274"/>
      <c r="C30" s="156" t="s">
        <v>161</v>
      </c>
      <c r="D30" s="156" t="s">
        <v>168</v>
      </c>
      <c r="E30" s="192">
        <v>4</v>
      </c>
      <c r="F30" s="232">
        <v>564.89250000000004</v>
      </c>
      <c r="G30"/>
      <c r="H30" s="274"/>
      <c r="I30" s="156" t="s">
        <v>177</v>
      </c>
      <c r="J30" s="156" t="s">
        <v>179</v>
      </c>
      <c r="K30" s="192">
        <v>21</v>
      </c>
      <c r="L30" s="232">
        <v>537.03571428571399</v>
      </c>
      <c r="N30" s="274"/>
      <c r="O30" s="156" t="s">
        <v>223</v>
      </c>
      <c r="P30" s="156" t="s">
        <v>230</v>
      </c>
      <c r="Q30" s="192">
        <v>1</v>
      </c>
      <c r="R30" s="232">
        <v>3457.88</v>
      </c>
    </row>
    <row r="31" spans="2:18" ht="15.75" x14ac:dyDescent="0.25">
      <c r="B31" s="274"/>
      <c r="C31" s="156" t="s">
        <v>171</v>
      </c>
      <c r="D31" s="156" t="s">
        <v>172</v>
      </c>
      <c r="E31" s="192">
        <v>3</v>
      </c>
      <c r="F31" s="232">
        <v>571.04999999999995</v>
      </c>
      <c r="G31"/>
      <c r="H31" s="274"/>
      <c r="I31" s="156" t="s">
        <v>177</v>
      </c>
      <c r="J31" s="156" t="s">
        <v>180</v>
      </c>
      <c r="K31" s="192">
        <v>2</v>
      </c>
      <c r="L31" s="232">
        <v>364.13</v>
      </c>
      <c r="N31" s="274"/>
      <c r="O31" s="156" t="s">
        <v>223</v>
      </c>
      <c r="P31" s="156" t="s">
        <v>240</v>
      </c>
      <c r="Q31" s="192">
        <v>1</v>
      </c>
      <c r="R31" s="232">
        <v>3898</v>
      </c>
    </row>
    <row r="32" spans="2:18" ht="15.75" x14ac:dyDescent="0.25">
      <c r="B32" s="274"/>
      <c r="C32" s="156" t="s">
        <v>171</v>
      </c>
      <c r="D32" s="156" t="s">
        <v>174</v>
      </c>
      <c r="E32" s="192">
        <v>1</v>
      </c>
      <c r="F32" s="232">
        <v>4102.29</v>
      </c>
      <c r="G32"/>
      <c r="H32" s="274"/>
      <c r="I32" s="156" t="s">
        <v>177</v>
      </c>
      <c r="J32" s="156" t="s">
        <v>182</v>
      </c>
      <c r="K32" s="192">
        <v>1</v>
      </c>
      <c r="L32" s="232">
        <v>841.98</v>
      </c>
      <c r="N32" s="274"/>
      <c r="O32" s="156" t="s">
        <v>241</v>
      </c>
      <c r="P32" s="156" t="s">
        <v>247</v>
      </c>
      <c r="Q32" s="192">
        <v>9</v>
      </c>
      <c r="R32" s="232">
        <v>916.82333333333304</v>
      </c>
    </row>
    <row r="33" spans="2:18" ht="15.75" x14ac:dyDescent="0.25">
      <c r="B33" s="274"/>
      <c r="C33" s="156" t="s">
        <v>171</v>
      </c>
      <c r="D33" s="156" t="s">
        <v>175</v>
      </c>
      <c r="E33" s="192">
        <v>7</v>
      </c>
      <c r="F33" s="232">
        <v>1436.7828571428599</v>
      </c>
      <c r="G33"/>
      <c r="H33" s="274"/>
      <c r="I33" s="156" t="s">
        <v>177</v>
      </c>
      <c r="J33" s="156" t="s">
        <v>183</v>
      </c>
      <c r="K33" s="192">
        <v>1</v>
      </c>
      <c r="L33" s="232">
        <v>1921.16</v>
      </c>
      <c r="N33" s="274"/>
      <c r="O33" s="7"/>
      <c r="P33" s="7"/>
      <c r="Q33" s="90"/>
      <c r="R33" s="233"/>
    </row>
    <row r="34" spans="2:18" ht="15.75" x14ac:dyDescent="0.25">
      <c r="B34" s="274"/>
      <c r="C34" s="156" t="s">
        <v>171</v>
      </c>
      <c r="D34" s="156" t="s">
        <v>176</v>
      </c>
      <c r="E34" s="192">
        <v>5</v>
      </c>
      <c r="F34" s="232">
        <v>869.85</v>
      </c>
      <c r="G34"/>
      <c r="H34" s="274"/>
      <c r="I34" s="156" t="s">
        <v>177</v>
      </c>
      <c r="J34" s="156" t="s">
        <v>184</v>
      </c>
      <c r="K34" s="192">
        <v>1</v>
      </c>
      <c r="L34" s="232">
        <v>0</v>
      </c>
      <c r="N34" s="274"/>
      <c r="O34" s="7"/>
      <c r="P34" s="7"/>
      <c r="Q34" s="90"/>
      <c r="R34" s="233"/>
    </row>
    <row r="35" spans="2:18" ht="15.75" x14ac:dyDescent="0.25">
      <c r="B35" s="274"/>
      <c r="C35" s="156" t="s">
        <v>177</v>
      </c>
      <c r="D35" s="156" t="s">
        <v>179</v>
      </c>
      <c r="E35" s="192">
        <v>21</v>
      </c>
      <c r="F35" s="232">
        <v>700.34571428571405</v>
      </c>
      <c r="G35"/>
      <c r="H35" s="274"/>
      <c r="I35" s="156" t="s">
        <v>188</v>
      </c>
      <c r="J35" s="156" t="s">
        <v>190</v>
      </c>
      <c r="K35" s="192">
        <v>6</v>
      </c>
      <c r="L35" s="232">
        <v>600.86</v>
      </c>
      <c r="N35" s="274"/>
      <c r="O35" s="7"/>
      <c r="P35" s="7"/>
      <c r="Q35" s="90"/>
      <c r="R35" s="233"/>
    </row>
    <row r="36" spans="2:18" ht="15.75" x14ac:dyDescent="0.25">
      <c r="B36" s="274"/>
      <c r="C36" s="156" t="s">
        <v>177</v>
      </c>
      <c r="D36" s="156" t="s">
        <v>180</v>
      </c>
      <c r="E36" s="192">
        <v>3</v>
      </c>
      <c r="F36" s="232">
        <v>1687.0833333333301</v>
      </c>
      <c r="G36"/>
      <c r="H36" s="274"/>
      <c r="I36" s="156" t="s">
        <v>188</v>
      </c>
      <c r="J36" s="156" t="s">
        <v>191</v>
      </c>
      <c r="K36" s="192">
        <v>3</v>
      </c>
      <c r="L36" s="232">
        <v>1373.88</v>
      </c>
      <c r="N36" s="274"/>
      <c r="O36" s="7"/>
      <c r="P36" s="7"/>
      <c r="Q36" s="90"/>
      <c r="R36" s="233"/>
    </row>
    <row r="37" spans="2:18" ht="15.75" x14ac:dyDescent="0.25">
      <c r="B37" s="274"/>
      <c r="C37" s="156" t="s">
        <v>177</v>
      </c>
      <c r="D37" s="156" t="s">
        <v>182</v>
      </c>
      <c r="E37" s="192">
        <v>1</v>
      </c>
      <c r="F37" s="232">
        <v>2442.1999999999998</v>
      </c>
      <c r="G37"/>
      <c r="H37" s="274"/>
      <c r="I37" s="156" t="s">
        <v>188</v>
      </c>
      <c r="J37" s="156" t="s">
        <v>193</v>
      </c>
      <c r="K37" s="192">
        <v>1</v>
      </c>
      <c r="L37" s="232">
        <v>1393.52</v>
      </c>
      <c r="N37" s="274"/>
      <c r="O37" s="7"/>
      <c r="P37" s="7"/>
      <c r="Q37" s="90"/>
      <c r="R37" s="233"/>
    </row>
    <row r="38" spans="2:18" ht="15.75" x14ac:dyDescent="0.25">
      <c r="B38" s="274"/>
      <c r="C38" s="156" t="s">
        <v>177</v>
      </c>
      <c r="D38" s="156" t="s">
        <v>183</v>
      </c>
      <c r="E38" s="192">
        <v>1</v>
      </c>
      <c r="F38" s="232">
        <v>618.12</v>
      </c>
      <c r="G38"/>
      <c r="H38" s="274"/>
      <c r="I38" s="156" t="s">
        <v>188</v>
      </c>
      <c r="J38" s="156" t="s">
        <v>194</v>
      </c>
      <c r="K38" s="192">
        <v>9</v>
      </c>
      <c r="L38" s="232">
        <v>2563.2077777777799</v>
      </c>
      <c r="N38" s="274"/>
      <c r="O38" s="7"/>
      <c r="P38" s="7"/>
      <c r="Q38" s="90"/>
      <c r="R38" s="233"/>
    </row>
    <row r="39" spans="2:18" ht="15.75" x14ac:dyDescent="0.25">
      <c r="B39" s="274"/>
      <c r="C39" s="156" t="s">
        <v>177</v>
      </c>
      <c r="D39" s="156" t="s">
        <v>184</v>
      </c>
      <c r="E39" s="192">
        <v>6</v>
      </c>
      <c r="F39" s="232">
        <v>941.92666666666696</v>
      </c>
      <c r="G39"/>
      <c r="H39" s="274"/>
      <c r="I39" s="156" t="s">
        <v>188</v>
      </c>
      <c r="J39" s="156" t="s">
        <v>198</v>
      </c>
      <c r="K39" s="192">
        <v>6</v>
      </c>
      <c r="L39" s="232">
        <v>1297.04</v>
      </c>
      <c r="N39" s="274"/>
      <c r="O39" s="7"/>
      <c r="P39" s="7"/>
      <c r="Q39" s="90"/>
      <c r="R39" s="233"/>
    </row>
    <row r="40" spans="2:18" ht="15.75" x14ac:dyDescent="0.25">
      <c r="B40" s="274"/>
      <c r="C40" s="156" t="s">
        <v>177</v>
      </c>
      <c r="D40" s="156" t="s">
        <v>186</v>
      </c>
      <c r="E40" s="192">
        <v>2</v>
      </c>
      <c r="F40" s="232">
        <v>524</v>
      </c>
      <c r="G40"/>
      <c r="H40" s="274"/>
      <c r="I40" s="156" t="s">
        <v>188</v>
      </c>
      <c r="J40" s="156" t="s">
        <v>199</v>
      </c>
      <c r="K40" s="192">
        <v>9</v>
      </c>
      <c r="L40" s="232">
        <v>1604.83666666667</v>
      </c>
      <c r="N40" s="274"/>
      <c r="O40" s="7"/>
      <c r="P40" s="7"/>
      <c r="Q40" s="90"/>
      <c r="R40" s="233"/>
    </row>
    <row r="41" spans="2:18" ht="15.75" x14ac:dyDescent="0.25">
      <c r="B41" s="274"/>
      <c r="C41" s="156" t="s">
        <v>188</v>
      </c>
      <c r="D41" s="156" t="s">
        <v>190</v>
      </c>
      <c r="E41" s="192">
        <v>15</v>
      </c>
      <c r="F41" s="232">
        <v>830.30600000000004</v>
      </c>
      <c r="G41"/>
      <c r="H41" s="274"/>
      <c r="I41" s="156" t="s">
        <v>201</v>
      </c>
      <c r="J41" s="156" t="s">
        <v>202</v>
      </c>
      <c r="K41" s="192">
        <v>8</v>
      </c>
      <c r="L41" s="232">
        <v>825.19500000000005</v>
      </c>
      <c r="N41" s="274"/>
      <c r="O41" s="7"/>
      <c r="P41" s="7"/>
      <c r="Q41" s="90"/>
      <c r="R41" s="233"/>
    </row>
    <row r="42" spans="2:18" ht="15.75" x14ac:dyDescent="0.25">
      <c r="B42" s="274"/>
      <c r="C42" s="156" t="s">
        <v>188</v>
      </c>
      <c r="D42" s="156" t="s">
        <v>191</v>
      </c>
      <c r="E42" s="192">
        <v>27</v>
      </c>
      <c r="F42" s="232">
        <v>750.05629629629595</v>
      </c>
      <c r="G42"/>
      <c r="H42" s="274"/>
      <c r="I42" s="156" t="s">
        <v>201</v>
      </c>
      <c r="J42" s="156" t="s">
        <v>205</v>
      </c>
      <c r="K42" s="192">
        <v>1</v>
      </c>
      <c r="L42" s="232">
        <v>600</v>
      </c>
      <c r="N42" s="274"/>
      <c r="O42" s="7"/>
      <c r="P42" s="7"/>
      <c r="Q42" s="90"/>
      <c r="R42" s="233"/>
    </row>
    <row r="43" spans="2:18" ht="15.75" x14ac:dyDescent="0.25">
      <c r="B43" s="274"/>
      <c r="C43" s="156" t="s">
        <v>188</v>
      </c>
      <c r="D43" s="156" t="s">
        <v>192</v>
      </c>
      <c r="E43" s="192">
        <v>5</v>
      </c>
      <c r="F43" s="232">
        <v>1130.7619999999999</v>
      </c>
      <c r="G43"/>
      <c r="H43" s="274"/>
      <c r="I43" s="156" t="s">
        <v>201</v>
      </c>
      <c r="J43" s="156" t="s">
        <v>206</v>
      </c>
      <c r="K43" s="192">
        <v>26</v>
      </c>
      <c r="L43" s="232">
        <v>1388.8238461538499</v>
      </c>
      <c r="N43" s="274"/>
      <c r="O43" s="7"/>
      <c r="P43" s="7"/>
      <c r="Q43" s="90"/>
      <c r="R43" s="233"/>
    </row>
    <row r="44" spans="2:18" ht="15.75" x14ac:dyDescent="0.25">
      <c r="B44" s="274"/>
      <c r="C44" s="156" t="s">
        <v>188</v>
      </c>
      <c r="D44" s="156" t="s">
        <v>194</v>
      </c>
      <c r="E44" s="192">
        <v>12</v>
      </c>
      <c r="F44" s="232">
        <v>1285.8258333333299</v>
      </c>
      <c r="G44"/>
      <c r="H44" s="274"/>
      <c r="I44" s="156" t="s">
        <v>201</v>
      </c>
      <c r="J44" s="156" t="s">
        <v>209</v>
      </c>
      <c r="K44" s="192">
        <v>1</v>
      </c>
      <c r="L44" s="232">
        <v>1537.86</v>
      </c>
      <c r="N44" s="274"/>
      <c r="O44" s="7"/>
      <c r="P44" s="7"/>
      <c r="Q44" s="90"/>
      <c r="R44" s="233"/>
    </row>
    <row r="45" spans="2:18" ht="15.75" x14ac:dyDescent="0.25">
      <c r="B45" s="274"/>
      <c r="C45" s="156" t="s">
        <v>188</v>
      </c>
      <c r="D45" s="156" t="s">
        <v>196</v>
      </c>
      <c r="E45" s="192">
        <v>2</v>
      </c>
      <c r="F45" s="232">
        <v>647.28</v>
      </c>
      <c r="G45"/>
      <c r="H45" s="274"/>
      <c r="I45" s="156" t="s">
        <v>210</v>
      </c>
      <c r="J45" s="156" t="s">
        <v>213</v>
      </c>
      <c r="K45" s="192">
        <v>1</v>
      </c>
      <c r="L45" s="232">
        <v>2114</v>
      </c>
      <c r="N45" s="274"/>
      <c r="O45" s="7"/>
      <c r="P45" s="7"/>
      <c r="Q45" s="90"/>
      <c r="R45" s="233"/>
    </row>
    <row r="46" spans="2:18" ht="15.75" x14ac:dyDescent="0.25">
      <c r="B46" s="274"/>
      <c r="C46" s="156" t="s">
        <v>188</v>
      </c>
      <c r="D46" s="156" t="s">
        <v>197</v>
      </c>
      <c r="E46" s="192">
        <v>4</v>
      </c>
      <c r="F46" s="232">
        <v>668.16250000000002</v>
      </c>
      <c r="G46"/>
      <c r="H46" s="274"/>
      <c r="I46" s="156" t="s">
        <v>210</v>
      </c>
      <c r="J46" s="156" t="s">
        <v>215</v>
      </c>
      <c r="K46" s="192">
        <v>1</v>
      </c>
      <c r="L46" s="232">
        <v>1402.12</v>
      </c>
      <c r="N46" s="274"/>
      <c r="O46" s="7"/>
      <c r="P46" s="7"/>
      <c r="Q46" s="90"/>
      <c r="R46" s="233"/>
    </row>
    <row r="47" spans="2:18" ht="15.75" x14ac:dyDescent="0.25">
      <c r="B47" s="274"/>
      <c r="C47" s="156" t="s">
        <v>188</v>
      </c>
      <c r="D47" s="156" t="s">
        <v>198</v>
      </c>
      <c r="E47" s="192">
        <v>16</v>
      </c>
      <c r="F47" s="232">
        <v>1164.7874999999999</v>
      </c>
      <c r="G47"/>
      <c r="H47" s="274"/>
      <c r="I47" s="156" t="s">
        <v>210</v>
      </c>
      <c r="J47" s="156" t="s">
        <v>218</v>
      </c>
      <c r="K47" s="192">
        <v>1</v>
      </c>
      <c r="L47" s="232">
        <v>721.66</v>
      </c>
      <c r="N47" s="274"/>
      <c r="O47" s="7"/>
      <c r="P47" s="7"/>
      <c r="Q47" s="90"/>
      <c r="R47" s="233"/>
    </row>
    <row r="48" spans="2:18" ht="15.75" x14ac:dyDescent="0.25">
      <c r="B48" s="274"/>
      <c r="C48" s="156" t="s">
        <v>188</v>
      </c>
      <c r="D48" s="156" t="s">
        <v>199</v>
      </c>
      <c r="E48" s="192">
        <v>40</v>
      </c>
      <c r="F48" s="232">
        <v>1152.1320000000001</v>
      </c>
      <c r="G48"/>
      <c r="H48" s="274"/>
      <c r="I48" s="156" t="s">
        <v>210</v>
      </c>
      <c r="J48" s="156" t="s">
        <v>219</v>
      </c>
      <c r="K48" s="192">
        <v>2</v>
      </c>
      <c r="L48" s="232">
        <v>1427.9949999999999</v>
      </c>
      <c r="N48" s="274"/>
      <c r="O48" s="7"/>
      <c r="P48" s="7"/>
      <c r="Q48" s="90"/>
      <c r="R48" s="233"/>
    </row>
    <row r="49" spans="2:18" ht="15.75" x14ac:dyDescent="0.25">
      <c r="B49" s="274"/>
      <c r="C49" s="156" t="s">
        <v>201</v>
      </c>
      <c r="D49" s="156" t="s">
        <v>202</v>
      </c>
      <c r="E49" s="192">
        <v>18</v>
      </c>
      <c r="F49" s="232">
        <v>1060.60666666667</v>
      </c>
      <c r="G49"/>
      <c r="H49" s="274"/>
      <c r="I49" s="156" t="s">
        <v>210</v>
      </c>
      <c r="J49" s="156" t="s">
        <v>220</v>
      </c>
      <c r="K49" s="192">
        <v>5</v>
      </c>
      <c r="L49" s="232">
        <v>1929.3520000000001</v>
      </c>
      <c r="N49" s="274"/>
      <c r="O49" s="7"/>
      <c r="P49" s="7"/>
      <c r="Q49" s="90"/>
      <c r="R49" s="233"/>
    </row>
    <row r="50" spans="2:18" ht="15.75" x14ac:dyDescent="0.25">
      <c r="B50" s="274"/>
      <c r="C50" s="156" t="s">
        <v>201</v>
      </c>
      <c r="D50" s="156" t="s">
        <v>203</v>
      </c>
      <c r="E50" s="192">
        <v>6</v>
      </c>
      <c r="F50" s="232">
        <v>1393.7283333333301</v>
      </c>
      <c r="G50"/>
      <c r="H50" s="274"/>
      <c r="I50" s="156" t="s">
        <v>210</v>
      </c>
      <c r="J50" s="156" t="s">
        <v>221</v>
      </c>
      <c r="K50" s="192">
        <v>1</v>
      </c>
      <c r="L50" s="232">
        <v>458</v>
      </c>
      <c r="N50" s="274"/>
      <c r="O50" s="7"/>
      <c r="P50" s="7"/>
      <c r="Q50" s="90"/>
      <c r="R50" s="233"/>
    </row>
    <row r="51" spans="2:18" ht="15.75" x14ac:dyDescent="0.25">
      <c r="B51" s="274"/>
      <c r="C51" s="156" t="s">
        <v>201</v>
      </c>
      <c r="D51" s="156" t="s">
        <v>206</v>
      </c>
      <c r="E51" s="192">
        <v>27</v>
      </c>
      <c r="F51" s="232">
        <v>1046.0644444444399</v>
      </c>
      <c r="G51"/>
      <c r="H51" s="274"/>
      <c r="I51" s="156" t="s">
        <v>210</v>
      </c>
      <c r="J51" s="156" t="s">
        <v>222</v>
      </c>
      <c r="K51" s="192">
        <v>1</v>
      </c>
      <c r="L51" s="232">
        <v>1607.25</v>
      </c>
      <c r="N51" s="274"/>
      <c r="O51" s="7"/>
      <c r="P51" s="7"/>
      <c r="Q51" s="90"/>
      <c r="R51" s="233"/>
    </row>
    <row r="52" spans="2:18" ht="15.75" x14ac:dyDescent="0.25">
      <c r="B52" s="274"/>
      <c r="C52" s="156" t="s">
        <v>201</v>
      </c>
      <c r="D52" s="156" t="s">
        <v>209</v>
      </c>
      <c r="E52" s="192">
        <v>3</v>
      </c>
      <c r="F52" s="232">
        <v>731.4</v>
      </c>
      <c r="G52"/>
      <c r="H52" s="274"/>
      <c r="I52" s="156" t="s">
        <v>223</v>
      </c>
      <c r="J52" s="156" t="s">
        <v>224</v>
      </c>
      <c r="K52" s="192">
        <v>75</v>
      </c>
      <c r="L52" s="232">
        <v>1581.4502666666699</v>
      </c>
      <c r="N52" s="274"/>
      <c r="O52" s="7"/>
      <c r="P52" s="7"/>
      <c r="Q52" s="90"/>
      <c r="R52" s="233"/>
    </row>
    <row r="53" spans="2:18" ht="15.75" x14ac:dyDescent="0.25">
      <c r="B53" s="274"/>
      <c r="C53" s="156" t="s">
        <v>210</v>
      </c>
      <c r="D53" s="156" t="s">
        <v>212</v>
      </c>
      <c r="E53" s="192">
        <v>3</v>
      </c>
      <c r="F53" s="232">
        <v>1280.57666666667</v>
      </c>
      <c r="G53"/>
      <c r="H53" s="274"/>
      <c r="I53" s="156" t="s">
        <v>223</v>
      </c>
      <c r="J53" s="156" t="s">
        <v>226</v>
      </c>
      <c r="K53" s="192">
        <v>91</v>
      </c>
      <c r="L53" s="232">
        <v>1362.1974725274699</v>
      </c>
      <c r="N53" s="274"/>
      <c r="O53" s="7"/>
      <c r="P53" s="7"/>
      <c r="Q53" s="90"/>
      <c r="R53" s="233"/>
    </row>
    <row r="54" spans="2:18" ht="15.75" x14ac:dyDescent="0.25">
      <c r="B54" s="274"/>
      <c r="C54" s="156" t="s">
        <v>210</v>
      </c>
      <c r="D54" s="156" t="s">
        <v>213</v>
      </c>
      <c r="E54" s="192">
        <v>3</v>
      </c>
      <c r="F54" s="232">
        <v>1517.21</v>
      </c>
      <c r="G54"/>
      <c r="H54" s="274"/>
      <c r="I54" s="156" t="s">
        <v>223</v>
      </c>
      <c r="J54" s="156" t="s">
        <v>227</v>
      </c>
      <c r="K54" s="192">
        <v>1</v>
      </c>
      <c r="L54" s="232">
        <v>1828</v>
      </c>
      <c r="N54" s="274"/>
      <c r="O54" s="7"/>
      <c r="P54" s="7"/>
      <c r="Q54" s="90"/>
      <c r="R54" s="233"/>
    </row>
    <row r="55" spans="2:18" ht="15.75" x14ac:dyDescent="0.25">
      <c r="B55" s="274"/>
      <c r="C55" s="156" t="s">
        <v>210</v>
      </c>
      <c r="D55" s="156" t="s">
        <v>214</v>
      </c>
      <c r="E55" s="192">
        <v>2</v>
      </c>
      <c r="F55" s="232">
        <v>1058.5</v>
      </c>
      <c r="G55"/>
      <c r="H55" s="274"/>
      <c r="I55" s="3" t="s">
        <v>223</v>
      </c>
      <c r="J55" s="3" t="s">
        <v>229</v>
      </c>
      <c r="K55" s="100">
        <v>21</v>
      </c>
      <c r="L55" s="24">
        <v>2532.5557142857101</v>
      </c>
      <c r="N55" s="274"/>
      <c r="O55" s="7"/>
      <c r="P55" s="7"/>
      <c r="Q55" s="90"/>
      <c r="R55" s="23"/>
    </row>
    <row r="56" spans="2:18" ht="15.75" x14ac:dyDescent="0.25">
      <c r="B56" s="274"/>
      <c r="C56" s="156" t="s">
        <v>210</v>
      </c>
      <c r="D56" s="156" t="s">
        <v>216</v>
      </c>
      <c r="E56" s="192">
        <v>1</v>
      </c>
      <c r="F56" s="232">
        <v>0</v>
      </c>
      <c r="G56"/>
      <c r="H56" s="274"/>
      <c r="I56" s="3" t="s">
        <v>223</v>
      </c>
      <c r="J56" s="3" t="s">
        <v>230</v>
      </c>
      <c r="K56" s="100">
        <v>1</v>
      </c>
      <c r="L56" s="24">
        <v>145</v>
      </c>
      <c r="N56" s="274"/>
      <c r="O56" s="7"/>
      <c r="P56" s="7"/>
      <c r="Q56" s="90"/>
      <c r="R56" s="23"/>
    </row>
    <row r="57" spans="2:18" ht="15.75" x14ac:dyDescent="0.25">
      <c r="B57" s="274"/>
      <c r="C57" s="156" t="s">
        <v>210</v>
      </c>
      <c r="D57" s="156" t="s">
        <v>218</v>
      </c>
      <c r="E57" s="192">
        <v>1</v>
      </c>
      <c r="F57" s="232">
        <v>994.85</v>
      </c>
      <c r="G57"/>
      <c r="H57" s="274"/>
      <c r="I57" s="3" t="s">
        <v>223</v>
      </c>
      <c r="J57" s="3" t="s">
        <v>234</v>
      </c>
      <c r="K57" s="100">
        <v>1</v>
      </c>
      <c r="L57" s="24">
        <v>609.02</v>
      </c>
      <c r="N57" s="274"/>
      <c r="O57" s="7"/>
      <c r="P57" s="7"/>
      <c r="Q57" s="90"/>
      <c r="R57" s="23"/>
    </row>
    <row r="58" spans="2:18" ht="15.75" x14ac:dyDescent="0.25">
      <c r="B58" s="274"/>
      <c r="C58" s="156" t="s">
        <v>210</v>
      </c>
      <c r="D58" s="156" t="s">
        <v>219</v>
      </c>
      <c r="E58" s="192">
        <v>3</v>
      </c>
      <c r="F58" s="232">
        <v>1129.08</v>
      </c>
      <c r="G58"/>
      <c r="H58" s="274"/>
      <c r="I58" s="3" t="s">
        <v>223</v>
      </c>
      <c r="J58" s="3" t="s">
        <v>240</v>
      </c>
      <c r="K58" s="100">
        <v>16</v>
      </c>
      <c r="L58" s="24">
        <v>1029.0999999999999</v>
      </c>
      <c r="N58" s="274"/>
      <c r="O58" s="7"/>
      <c r="P58" s="7"/>
      <c r="Q58" s="90"/>
      <c r="R58" s="23"/>
    </row>
    <row r="59" spans="2:18" ht="15.75" x14ac:dyDescent="0.25">
      <c r="B59" s="274"/>
      <c r="C59" s="156" t="s">
        <v>210</v>
      </c>
      <c r="D59" s="156" t="s">
        <v>220</v>
      </c>
      <c r="E59" s="192">
        <v>10</v>
      </c>
      <c r="F59" s="232">
        <v>1831.538</v>
      </c>
      <c r="G59"/>
      <c r="H59" s="274"/>
      <c r="I59" s="3" t="s">
        <v>241</v>
      </c>
      <c r="J59" s="3" t="s">
        <v>242</v>
      </c>
      <c r="K59" s="100">
        <v>2</v>
      </c>
      <c r="L59" s="24">
        <v>1280.9849999999999</v>
      </c>
      <c r="N59" s="274"/>
      <c r="O59" s="7"/>
      <c r="P59" s="7"/>
      <c r="Q59" s="90"/>
      <c r="R59" s="23"/>
    </row>
    <row r="60" spans="2:18" ht="15.75" x14ac:dyDescent="0.25">
      <c r="B60" s="274"/>
      <c r="C60" s="156" t="s">
        <v>210</v>
      </c>
      <c r="D60" s="156" t="s">
        <v>221</v>
      </c>
      <c r="E60" s="192">
        <v>2</v>
      </c>
      <c r="F60" s="232">
        <v>717.1</v>
      </c>
      <c r="G60"/>
      <c r="H60" s="274"/>
      <c r="I60" s="3" t="s">
        <v>241</v>
      </c>
      <c r="J60" s="3" t="s">
        <v>245</v>
      </c>
      <c r="K60" s="100">
        <v>1</v>
      </c>
      <c r="L60" s="24">
        <v>4200</v>
      </c>
      <c r="N60" s="274"/>
      <c r="O60" s="7"/>
      <c r="P60" s="7"/>
      <c r="Q60" s="90"/>
      <c r="R60" s="23"/>
    </row>
    <row r="61" spans="2:18" ht="15.75" x14ac:dyDescent="0.25">
      <c r="B61" s="274"/>
      <c r="C61" s="156" t="s">
        <v>210</v>
      </c>
      <c r="D61" s="156" t="s">
        <v>222</v>
      </c>
      <c r="E61" s="192">
        <v>1</v>
      </c>
      <c r="F61" s="232">
        <v>1636.48</v>
      </c>
      <c r="G61"/>
      <c r="H61" s="274"/>
      <c r="I61" s="3" t="s">
        <v>241</v>
      </c>
      <c r="J61" s="3" t="s">
        <v>246</v>
      </c>
      <c r="K61" s="100">
        <v>1</v>
      </c>
      <c r="L61" s="24">
        <v>884.1</v>
      </c>
      <c r="N61" s="274"/>
      <c r="O61" s="7"/>
      <c r="P61" s="7"/>
      <c r="Q61" s="90"/>
      <c r="R61" s="23"/>
    </row>
    <row r="62" spans="2:18" ht="15.75" x14ac:dyDescent="0.25">
      <c r="B62" s="274"/>
      <c r="C62" s="156" t="s">
        <v>223</v>
      </c>
      <c r="D62" s="156" t="s">
        <v>224</v>
      </c>
      <c r="E62" s="192">
        <v>86</v>
      </c>
      <c r="F62" s="232">
        <v>892.27848837209297</v>
      </c>
      <c r="G62"/>
      <c r="H62" s="274"/>
      <c r="I62" s="3" t="s">
        <v>241</v>
      </c>
      <c r="J62" s="3" t="s">
        <v>247</v>
      </c>
      <c r="K62" s="100">
        <v>3</v>
      </c>
      <c r="L62" s="24">
        <v>509.256666666667</v>
      </c>
      <c r="N62" s="274"/>
      <c r="O62" s="7"/>
      <c r="P62" s="7"/>
      <c r="Q62" s="90"/>
      <c r="R62" s="23"/>
    </row>
    <row r="63" spans="2:18" ht="15.75" x14ac:dyDescent="0.25">
      <c r="B63" s="274"/>
      <c r="C63" s="156" t="s">
        <v>223</v>
      </c>
      <c r="D63" s="156" t="s">
        <v>226</v>
      </c>
      <c r="E63" s="192">
        <v>227</v>
      </c>
      <c r="F63" s="232">
        <v>818.52744493392095</v>
      </c>
      <c r="G63"/>
      <c r="H63" s="274"/>
      <c r="I63" s="3" t="s">
        <v>241</v>
      </c>
      <c r="J63" s="3" t="s">
        <v>249</v>
      </c>
      <c r="K63" s="100">
        <v>10</v>
      </c>
      <c r="L63" s="24">
        <v>1038.6130000000001</v>
      </c>
      <c r="N63" s="274"/>
      <c r="O63" s="7"/>
      <c r="P63" s="7"/>
      <c r="Q63" s="90"/>
      <c r="R63" s="23"/>
    </row>
    <row r="64" spans="2:18" ht="15.75" x14ac:dyDescent="0.25">
      <c r="B64" s="274"/>
      <c r="C64" s="156" t="s">
        <v>223</v>
      </c>
      <c r="D64" s="156" t="s">
        <v>227</v>
      </c>
      <c r="E64" s="192">
        <v>2</v>
      </c>
      <c r="F64" s="232">
        <v>1550</v>
      </c>
      <c r="G64"/>
      <c r="H64" s="274"/>
      <c r="I64" s="3" t="s">
        <v>241</v>
      </c>
      <c r="J64" s="3" t="s">
        <v>251</v>
      </c>
      <c r="K64" s="100">
        <v>5</v>
      </c>
      <c r="L64" s="24">
        <v>940.8</v>
      </c>
      <c r="N64" s="274"/>
      <c r="O64" s="7"/>
      <c r="P64" s="7"/>
      <c r="Q64" s="90"/>
      <c r="R64" s="23"/>
    </row>
    <row r="65" spans="2:18" ht="15.75" x14ac:dyDescent="0.25">
      <c r="B65" s="274"/>
      <c r="C65" s="156" t="s">
        <v>223</v>
      </c>
      <c r="D65" s="156" t="s">
        <v>229</v>
      </c>
      <c r="E65" s="192">
        <v>21</v>
      </c>
      <c r="F65" s="232">
        <v>1002.8038095238099</v>
      </c>
      <c r="G65"/>
      <c r="H65" s="274"/>
      <c r="I65" s="3"/>
      <c r="J65" s="3"/>
      <c r="K65" s="100"/>
      <c r="L65" s="24"/>
      <c r="N65" s="274"/>
      <c r="O65" s="7"/>
      <c r="P65" s="7"/>
      <c r="Q65" s="90"/>
      <c r="R65" s="23"/>
    </row>
    <row r="66" spans="2:18" ht="15.75" x14ac:dyDescent="0.25">
      <c r="B66" s="274"/>
      <c r="C66" s="156" t="s">
        <v>223</v>
      </c>
      <c r="D66" s="156" t="s">
        <v>230</v>
      </c>
      <c r="E66" s="192">
        <v>4</v>
      </c>
      <c r="F66" s="232">
        <v>356.47250000000003</v>
      </c>
      <c r="G66"/>
      <c r="H66" s="274"/>
      <c r="I66" s="3"/>
      <c r="J66" s="3"/>
      <c r="K66" s="100"/>
      <c r="L66" s="24"/>
      <c r="N66" s="274"/>
      <c r="O66" s="7"/>
      <c r="P66" s="7"/>
      <c r="Q66" s="90"/>
      <c r="R66" s="23"/>
    </row>
    <row r="67" spans="2:18" ht="15.75" x14ac:dyDescent="0.25">
      <c r="B67" s="274"/>
      <c r="C67" s="156" t="s">
        <v>223</v>
      </c>
      <c r="D67" s="156" t="s">
        <v>231</v>
      </c>
      <c r="E67" s="192">
        <v>1</v>
      </c>
      <c r="F67" s="232">
        <v>550</v>
      </c>
      <c r="G67"/>
      <c r="H67" s="274"/>
      <c r="I67" s="3"/>
      <c r="J67" s="3"/>
      <c r="K67" s="100"/>
      <c r="L67" s="24"/>
      <c r="N67" s="274"/>
      <c r="O67" s="7"/>
      <c r="P67" s="7"/>
      <c r="Q67" s="90"/>
      <c r="R67" s="23"/>
    </row>
    <row r="68" spans="2:18" ht="15.75" x14ac:dyDescent="0.25">
      <c r="B68" s="274"/>
      <c r="C68" s="156" t="s">
        <v>223</v>
      </c>
      <c r="D68" s="156" t="s">
        <v>233</v>
      </c>
      <c r="E68" s="192">
        <v>7</v>
      </c>
      <c r="F68" s="232">
        <v>866.19</v>
      </c>
      <c r="G68"/>
      <c r="H68" s="274"/>
      <c r="I68" s="3"/>
      <c r="J68" s="3"/>
      <c r="K68" s="100"/>
      <c r="L68" s="24"/>
      <c r="N68" s="274"/>
      <c r="O68" s="7"/>
      <c r="P68" s="7"/>
      <c r="Q68" s="90"/>
      <c r="R68" s="23"/>
    </row>
    <row r="69" spans="2:18" ht="15.75" x14ac:dyDescent="0.25">
      <c r="B69" s="274"/>
      <c r="C69" s="156" t="s">
        <v>223</v>
      </c>
      <c r="D69" s="156" t="s">
        <v>234</v>
      </c>
      <c r="E69" s="192">
        <v>2</v>
      </c>
      <c r="F69" s="232">
        <v>417.72500000000002</v>
      </c>
      <c r="G69"/>
      <c r="H69" s="274"/>
      <c r="I69" s="3"/>
      <c r="J69" s="3"/>
      <c r="K69" s="100"/>
      <c r="L69" s="24"/>
      <c r="N69" s="274"/>
      <c r="O69" s="7"/>
      <c r="P69" s="7"/>
      <c r="Q69" s="90"/>
      <c r="R69" s="23"/>
    </row>
    <row r="70" spans="2:18" ht="15.75" x14ac:dyDescent="0.25">
      <c r="B70" s="274"/>
      <c r="C70" s="156" t="s">
        <v>223</v>
      </c>
      <c r="D70" s="156" t="s">
        <v>237</v>
      </c>
      <c r="E70" s="192">
        <v>1</v>
      </c>
      <c r="F70" s="232">
        <v>360.32</v>
      </c>
      <c r="G70"/>
      <c r="H70" s="274"/>
      <c r="I70" s="3"/>
      <c r="J70" s="3"/>
      <c r="K70" s="100"/>
      <c r="L70" s="24"/>
      <c r="N70" s="274"/>
      <c r="O70" s="7"/>
      <c r="P70" s="7"/>
      <c r="Q70" s="90"/>
      <c r="R70" s="23"/>
    </row>
    <row r="71" spans="2:18" ht="15.75" x14ac:dyDescent="0.25">
      <c r="B71" s="274"/>
      <c r="C71" s="156" t="s">
        <v>223</v>
      </c>
      <c r="D71" s="156" t="s">
        <v>239</v>
      </c>
      <c r="E71" s="192">
        <v>3</v>
      </c>
      <c r="F71" s="232">
        <v>1206.7</v>
      </c>
      <c r="G71"/>
      <c r="H71" s="274"/>
      <c r="I71" s="3"/>
      <c r="J71" s="3"/>
      <c r="K71" s="100"/>
      <c r="L71" s="24"/>
      <c r="N71" s="274"/>
      <c r="O71" s="7"/>
      <c r="P71" s="7"/>
      <c r="Q71" s="90"/>
      <c r="R71" s="23"/>
    </row>
    <row r="72" spans="2:18" ht="15.75" x14ac:dyDescent="0.25">
      <c r="B72" s="274"/>
      <c r="C72" s="156" t="s">
        <v>223</v>
      </c>
      <c r="D72" s="156" t="s">
        <v>240</v>
      </c>
      <c r="E72" s="192">
        <v>14</v>
      </c>
      <c r="F72" s="232">
        <v>1022.5514285714301</v>
      </c>
      <c r="G72"/>
      <c r="H72" s="274"/>
      <c r="I72" s="3"/>
      <c r="J72" s="3"/>
      <c r="K72" s="100"/>
      <c r="L72" s="24"/>
      <c r="N72" s="274"/>
      <c r="O72" s="7"/>
      <c r="P72" s="7"/>
      <c r="Q72" s="90"/>
      <c r="R72" s="23"/>
    </row>
    <row r="73" spans="2:18" ht="15.75" x14ac:dyDescent="0.25">
      <c r="B73" s="274"/>
      <c r="C73" s="156" t="s">
        <v>241</v>
      </c>
      <c r="D73" s="156" t="s">
        <v>242</v>
      </c>
      <c r="E73" s="192">
        <v>5</v>
      </c>
      <c r="F73" s="232">
        <v>914.72</v>
      </c>
      <c r="G73"/>
      <c r="H73" s="274"/>
      <c r="I73" s="3"/>
      <c r="J73" s="3"/>
      <c r="K73" s="100"/>
      <c r="L73" s="24"/>
      <c r="N73" s="274"/>
      <c r="O73" s="7"/>
      <c r="P73" s="7"/>
      <c r="Q73" s="90"/>
      <c r="R73" s="23"/>
    </row>
    <row r="74" spans="2:18" ht="15.75" x14ac:dyDescent="0.25">
      <c r="B74" s="274"/>
      <c r="C74" s="156" t="s">
        <v>241</v>
      </c>
      <c r="D74" s="156" t="s">
        <v>244</v>
      </c>
      <c r="E74" s="192">
        <v>3</v>
      </c>
      <c r="F74" s="232">
        <v>1139.5999999999999</v>
      </c>
      <c r="G74"/>
      <c r="H74" s="274"/>
      <c r="I74" s="3"/>
      <c r="J74" s="3"/>
      <c r="K74" s="100"/>
      <c r="L74" s="24"/>
      <c r="N74" s="274"/>
      <c r="O74" s="7"/>
      <c r="P74" s="7"/>
      <c r="Q74" s="90"/>
      <c r="R74" s="23"/>
    </row>
    <row r="75" spans="2:18" ht="15.75" x14ac:dyDescent="0.25">
      <c r="B75" s="274"/>
      <c r="C75" s="156" t="s">
        <v>241</v>
      </c>
      <c r="D75" s="156" t="s">
        <v>245</v>
      </c>
      <c r="E75" s="192">
        <v>1</v>
      </c>
      <c r="F75" s="232">
        <v>1239.1300000000001</v>
      </c>
      <c r="G75"/>
      <c r="H75" s="274"/>
      <c r="I75" s="3"/>
      <c r="J75" s="3"/>
      <c r="K75" s="100"/>
      <c r="L75" s="24"/>
      <c r="N75" s="274"/>
      <c r="O75" s="7"/>
      <c r="P75" s="7"/>
      <c r="Q75" s="90"/>
      <c r="R75" s="23"/>
    </row>
    <row r="76" spans="2:18" ht="15.75" x14ac:dyDescent="0.25">
      <c r="B76" s="274"/>
      <c r="C76" s="156" t="s">
        <v>241</v>
      </c>
      <c r="D76" s="156" t="s">
        <v>246</v>
      </c>
      <c r="E76" s="192">
        <v>4</v>
      </c>
      <c r="F76" s="232">
        <v>1150.365</v>
      </c>
      <c r="G76"/>
      <c r="H76" s="274"/>
      <c r="I76" s="3"/>
      <c r="J76" s="3"/>
      <c r="K76" s="100"/>
      <c r="L76" s="24"/>
      <c r="N76" s="274"/>
      <c r="O76" s="7"/>
      <c r="P76" s="7"/>
      <c r="Q76" s="90"/>
      <c r="R76" s="23"/>
    </row>
    <row r="77" spans="2:18" ht="15.75" x14ac:dyDescent="0.25">
      <c r="B77" s="274"/>
      <c r="C77" s="156" t="s">
        <v>241</v>
      </c>
      <c r="D77" s="156" t="s">
        <v>247</v>
      </c>
      <c r="E77" s="192">
        <v>137</v>
      </c>
      <c r="F77" s="232">
        <v>759.79678832116804</v>
      </c>
      <c r="G77"/>
      <c r="H77" s="274"/>
      <c r="I77" s="3"/>
      <c r="J77" s="3"/>
      <c r="K77" s="100"/>
      <c r="L77" s="24"/>
      <c r="N77" s="274"/>
      <c r="O77" s="7"/>
      <c r="P77" s="7"/>
      <c r="Q77" s="90"/>
      <c r="R77" s="23"/>
    </row>
    <row r="78" spans="2:18" ht="15.75" x14ac:dyDescent="0.25">
      <c r="B78" s="274"/>
      <c r="C78" s="156" t="s">
        <v>241</v>
      </c>
      <c r="D78" s="156" t="s">
        <v>249</v>
      </c>
      <c r="E78" s="192">
        <v>15</v>
      </c>
      <c r="F78" s="232">
        <v>826.68066666666698</v>
      </c>
      <c r="G78"/>
      <c r="H78" s="274"/>
      <c r="I78" s="3"/>
      <c r="J78" s="3"/>
      <c r="K78" s="100"/>
      <c r="L78" s="24"/>
      <c r="N78" s="274"/>
      <c r="O78" s="7"/>
      <c r="P78" s="7"/>
      <c r="Q78" s="90"/>
      <c r="R78" s="23"/>
    </row>
    <row r="79" spans="2:18" ht="15.75" x14ac:dyDescent="0.25">
      <c r="B79" s="274"/>
      <c r="C79" s="156" t="s">
        <v>241</v>
      </c>
      <c r="D79" s="156" t="s">
        <v>251</v>
      </c>
      <c r="E79" s="192">
        <v>1</v>
      </c>
      <c r="F79" s="232">
        <v>9996.43</v>
      </c>
      <c r="G79"/>
      <c r="H79" s="274"/>
      <c r="I79" s="3"/>
      <c r="J79" s="3"/>
      <c r="K79" s="100"/>
      <c r="L79" s="24"/>
      <c r="N79" s="274"/>
      <c r="O79" s="7"/>
      <c r="P79" s="7"/>
      <c r="Q79" s="90"/>
      <c r="R79" s="23"/>
    </row>
    <row r="80" spans="2:18" ht="15.75" x14ac:dyDescent="0.25">
      <c r="B80" s="274"/>
      <c r="C80" s="3" t="s">
        <v>241</v>
      </c>
      <c r="D80" s="3" t="s">
        <v>253</v>
      </c>
      <c r="E80" s="100">
        <v>5</v>
      </c>
      <c r="F80" s="24">
        <v>823.94</v>
      </c>
      <c r="G80"/>
      <c r="H80" s="274"/>
      <c r="I80" s="3"/>
      <c r="J80" s="3"/>
      <c r="K80" s="100"/>
      <c r="L80" s="24"/>
      <c r="N80" s="274"/>
      <c r="O80" s="7"/>
      <c r="P80" s="7"/>
      <c r="Q80" s="90"/>
      <c r="R80" s="23"/>
    </row>
    <row r="81" spans="2:18" ht="15.75" x14ac:dyDescent="0.25">
      <c r="B81" s="274"/>
      <c r="C81" s="3"/>
      <c r="D81" s="3"/>
      <c r="E81" s="100"/>
      <c r="F81" s="24"/>
      <c r="G81"/>
      <c r="H81" s="274"/>
      <c r="I81" s="3"/>
      <c r="J81" s="3"/>
      <c r="K81" s="100"/>
      <c r="L81" s="24"/>
      <c r="N81" s="274"/>
      <c r="O81" s="7"/>
      <c r="P81" s="7"/>
      <c r="Q81" s="90"/>
      <c r="R81" s="23"/>
    </row>
    <row r="82" spans="2:18" ht="15.75" x14ac:dyDescent="0.25">
      <c r="B82" s="274"/>
      <c r="C82" s="3"/>
      <c r="D82" s="3"/>
      <c r="E82" s="100"/>
      <c r="F82" s="24"/>
      <c r="G82"/>
      <c r="H82" s="274"/>
      <c r="I82" s="3"/>
      <c r="J82" s="3"/>
      <c r="K82" s="100"/>
      <c r="L82" s="24"/>
      <c r="N82" s="274"/>
      <c r="O82" s="7"/>
      <c r="P82" s="7"/>
      <c r="Q82" s="90"/>
      <c r="R82" s="23"/>
    </row>
    <row r="83" spans="2:18" ht="16.5" thickBot="1" x14ac:dyDescent="0.3">
      <c r="B83" s="91" t="s">
        <v>7</v>
      </c>
      <c r="C83" s="221" t="s">
        <v>8</v>
      </c>
      <c r="D83" s="221" t="s">
        <v>8</v>
      </c>
      <c r="E83" s="213">
        <f>SUM(E6:E82)</f>
        <v>1116</v>
      </c>
      <c r="F83" s="222"/>
      <c r="G83" s="224"/>
      <c r="H83" s="223" t="s">
        <v>7</v>
      </c>
      <c r="I83" s="221" t="s">
        <v>8</v>
      </c>
      <c r="J83" s="221" t="s">
        <v>8</v>
      </c>
      <c r="K83" s="213">
        <f>SUM(K6:K82)</f>
        <v>548</v>
      </c>
      <c r="L83" s="222"/>
      <c r="M83" s="224"/>
      <c r="N83" s="223" t="s">
        <v>7</v>
      </c>
      <c r="O83" s="221" t="s">
        <v>8</v>
      </c>
      <c r="P83" s="221" t="s">
        <v>8</v>
      </c>
      <c r="Q83" s="213">
        <f>SUM(Q6:Q82)</f>
        <v>70</v>
      </c>
      <c r="R83" s="222"/>
    </row>
    <row r="84" spans="2:18" ht="15.75" x14ac:dyDescent="0.25">
      <c r="B84" s="2"/>
      <c r="C84" s="1"/>
      <c r="D84" s="1"/>
      <c r="E84" s="14"/>
      <c r="F84" s="14"/>
      <c r="G84"/>
    </row>
    <row r="85" spans="2:18" ht="15.75" thickBot="1" x14ac:dyDescent="0.3">
      <c r="G85"/>
    </row>
    <row r="86" spans="2:18" ht="15.75" thickBot="1" x14ac:dyDescent="0.3">
      <c r="B86" s="275" t="s">
        <v>11</v>
      </c>
      <c r="C86" s="276"/>
      <c r="D86" s="276"/>
      <c r="E86" s="276"/>
      <c r="F86" s="277"/>
      <c r="G86"/>
    </row>
    <row r="87" spans="2:18" x14ac:dyDescent="0.25">
      <c r="B87" s="31"/>
      <c r="C87" s="32"/>
      <c r="D87" s="32"/>
      <c r="E87" s="111"/>
      <c r="F87" s="33"/>
      <c r="G87"/>
    </row>
    <row r="88" spans="2:18" x14ac:dyDescent="0.25">
      <c r="B88" s="31"/>
      <c r="C88" s="32"/>
      <c r="D88" s="32"/>
      <c r="E88" s="111"/>
      <c r="F88" s="33"/>
      <c r="G88"/>
    </row>
    <row r="89" spans="2:18" x14ac:dyDescent="0.25">
      <c r="B89" s="31"/>
      <c r="C89" s="32"/>
      <c r="D89" s="32"/>
      <c r="E89" s="111"/>
      <c r="F89" s="33"/>
      <c r="G89"/>
    </row>
    <row r="90" spans="2:18" x14ac:dyDescent="0.25">
      <c r="B90" s="31"/>
      <c r="C90" s="32"/>
      <c r="D90" s="32"/>
      <c r="E90" s="111"/>
      <c r="F90" s="33"/>
      <c r="G90"/>
    </row>
    <row r="91" spans="2:18" x14ac:dyDescent="0.25">
      <c r="B91" s="31"/>
      <c r="C91" s="32"/>
      <c r="D91" s="32"/>
      <c r="E91" s="111"/>
      <c r="F91" s="33"/>
      <c r="G91"/>
    </row>
    <row r="92" spans="2:18" ht="15.75" thickBot="1" x14ac:dyDescent="0.3">
      <c r="B92" s="34"/>
      <c r="C92" s="17"/>
      <c r="D92" s="17"/>
      <c r="E92" s="115"/>
      <c r="F92" s="35"/>
      <c r="G92"/>
    </row>
  </sheetData>
  <mergeCells count="6">
    <mergeCell ref="B6:B82"/>
    <mergeCell ref="H6:H82"/>
    <mergeCell ref="N6:N82"/>
    <mergeCell ref="B2:F2"/>
    <mergeCell ref="B86:F86"/>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8"/>
  <sheetViews>
    <sheetView view="pageBreakPreview" topLeftCell="A70" zoomScale="60" zoomScaleNormal="80" workbookViewId="0">
      <selection activeCell="A87" sqref="A87:XFD87"/>
    </sheetView>
  </sheetViews>
  <sheetFormatPr defaultRowHeight="15" x14ac:dyDescent="0.25"/>
  <cols>
    <col min="2" max="2" width="19.140625" customWidth="1"/>
    <col min="3" max="4" width="19.42578125" customWidth="1"/>
    <col min="5" max="5" width="24.5703125" customWidth="1"/>
    <col min="7" max="7" width="21.85546875" customWidth="1"/>
    <col min="8" max="8" width="18" bestFit="1" customWidth="1"/>
    <col min="9" max="9" width="12.140625" customWidth="1"/>
    <col min="10" max="10" width="25" customWidth="1"/>
    <col min="12" max="12" width="19.42578125" customWidth="1"/>
    <col min="13" max="13" width="21.28515625" customWidth="1"/>
    <col min="14" max="14" width="11.140625" customWidth="1"/>
    <col min="15" max="15" width="25" bestFit="1" customWidth="1"/>
  </cols>
  <sheetData>
    <row r="1" spans="2:15" ht="15.75" thickBot="1" x14ac:dyDescent="0.3"/>
    <row r="2" spans="2:15" ht="16.5" thickBot="1" x14ac:dyDescent="0.3">
      <c r="B2" s="278" t="s">
        <v>52</v>
      </c>
      <c r="C2" s="279"/>
      <c r="D2" s="279"/>
      <c r="E2" s="280"/>
    </row>
    <row r="3" spans="2:15" ht="15.75" x14ac:dyDescent="0.25">
      <c r="B3" s="281"/>
      <c r="C3" s="281"/>
      <c r="D3" s="281"/>
      <c r="E3" s="281"/>
    </row>
    <row r="4" spans="2:15" ht="16.5" thickBot="1" x14ac:dyDescent="0.3">
      <c r="B4" s="1"/>
      <c r="C4" s="1"/>
      <c r="D4" s="1"/>
      <c r="E4" s="14"/>
    </row>
    <row r="5" spans="2:15" ht="48" thickBot="1" x14ac:dyDescent="0.3">
      <c r="B5" s="50" t="s">
        <v>1</v>
      </c>
      <c r="C5" s="5" t="s">
        <v>2</v>
      </c>
      <c r="D5" s="5" t="s">
        <v>3</v>
      </c>
      <c r="E5" s="15" t="s">
        <v>53</v>
      </c>
      <c r="G5" s="50" t="s">
        <v>1</v>
      </c>
      <c r="H5" s="5" t="s">
        <v>2</v>
      </c>
      <c r="I5" s="5" t="s">
        <v>3</v>
      </c>
      <c r="J5" s="15" t="s">
        <v>53</v>
      </c>
      <c r="L5" s="50" t="s">
        <v>1</v>
      </c>
      <c r="M5" s="50" t="s">
        <v>2</v>
      </c>
      <c r="N5" s="50" t="s">
        <v>3</v>
      </c>
      <c r="O5" s="79" t="s">
        <v>53</v>
      </c>
    </row>
    <row r="6" spans="2:15" ht="15.75" x14ac:dyDescent="0.25">
      <c r="B6" s="287" t="s">
        <v>6</v>
      </c>
      <c r="C6" s="162" t="s">
        <v>131</v>
      </c>
      <c r="D6" s="183" t="s">
        <v>133</v>
      </c>
      <c r="E6" s="184">
        <v>3</v>
      </c>
      <c r="G6" s="287" t="s">
        <v>9</v>
      </c>
      <c r="H6" s="162" t="s">
        <v>131</v>
      </c>
      <c r="I6" s="183" t="s">
        <v>133</v>
      </c>
      <c r="J6" s="184">
        <v>7</v>
      </c>
      <c r="L6" s="287" t="s">
        <v>10</v>
      </c>
      <c r="M6" s="162" t="s">
        <v>131</v>
      </c>
      <c r="N6" s="183" t="s">
        <v>133</v>
      </c>
      <c r="O6" s="184">
        <v>1</v>
      </c>
    </row>
    <row r="7" spans="2:15" ht="15.75" x14ac:dyDescent="0.25">
      <c r="B7" s="282"/>
      <c r="C7" s="156" t="s">
        <v>131</v>
      </c>
      <c r="D7" s="185" t="s">
        <v>134</v>
      </c>
      <c r="E7" s="186">
        <v>34</v>
      </c>
      <c r="G7" s="282"/>
      <c r="H7" s="156" t="s">
        <v>131</v>
      </c>
      <c r="I7" s="185" t="s">
        <v>134</v>
      </c>
      <c r="J7" s="186">
        <v>27</v>
      </c>
      <c r="L7" s="282"/>
      <c r="M7" s="156" t="s">
        <v>131</v>
      </c>
      <c r="N7" s="185" t="s">
        <v>134</v>
      </c>
      <c r="O7" s="186">
        <v>4</v>
      </c>
    </row>
    <row r="8" spans="2:15" ht="15.75" x14ac:dyDescent="0.25">
      <c r="B8" s="282"/>
      <c r="C8" s="156" t="s">
        <v>131</v>
      </c>
      <c r="D8" s="185" t="s">
        <v>135</v>
      </c>
      <c r="E8" s="186">
        <v>4</v>
      </c>
      <c r="G8" s="282"/>
      <c r="H8" s="156" t="s">
        <v>131</v>
      </c>
      <c r="I8" s="185" t="s">
        <v>135</v>
      </c>
      <c r="J8" s="186">
        <v>1</v>
      </c>
      <c r="L8" s="282"/>
      <c r="M8" s="156" t="s">
        <v>131</v>
      </c>
      <c r="N8" s="185" t="s">
        <v>141</v>
      </c>
      <c r="O8" s="186">
        <v>1</v>
      </c>
    </row>
    <row r="9" spans="2:15" ht="15.75" x14ac:dyDescent="0.25">
      <c r="B9" s="282"/>
      <c r="C9" s="156" t="s">
        <v>131</v>
      </c>
      <c r="D9" s="185" t="s">
        <v>136</v>
      </c>
      <c r="E9" s="186">
        <v>9</v>
      </c>
      <c r="G9" s="282"/>
      <c r="H9" s="156" t="s">
        <v>131</v>
      </c>
      <c r="I9" s="185" t="s">
        <v>136</v>
      </c>
      <c r="J9" s="186">
        <v>4</v>
      </c>
      <c r="L9" s="282"/>
      <c r="M9" s="156" t="s">
        <v>144</v>
      </c>
      <c r="N9" s="185" t="s">
        <v>145</v>
      </c>
      <c r="O9" s="186">
        <v>2</v>
      </c>
    </row>
    <row r="10" spans="2:15" ht="15.75" x14ac:dyDescent="0.25">
      <c r="B10" s="282"/>
      <c r="C10" s="156" t="s">
        <v>131</v>
      </c>
      <c r="D10" s="185" t="s">
        <v>138</v>
      </c>
      <c r="E10" s="186">
        <v>6</v>
      </c>
      <c r="G10" s="282"/>
      <c r="H10" s="156" t="s">
        <v>131</v>
      </c>
      <c r="I10" s="185" t="s">
        <v>140</v>
      </c>
      <c r="J10" s="186">
        <v>3</v>
      </c>
      <c r="L10" s="282"/>
      <c r="M10" s="156" t="s">
        <v>144</v>
      </c>
      <c r="N10" s="185" t="s">
        <v>147</v>
      </c>
      <c r="O10" s="186">
        <v>1</v>
      </c>
    </row>
    <row r="11" spans="2:15" ht="15.75" x14ac:dyDescent="0.25">
      <c r="B11" s="282"/>
      <c r="C11" s="156" t="s">
        <v>131</v>
      </c>
      <c r="D11" s="185" t="s">
        <v>139</v>
      </c>
      <c r="E11" s="186">
        <v>1</v>
      </c>
      <c r="G11" s="282"/>
      <c r="H11" s="156" t="s">
        <v>131</v>
      </c>
      <c r="I11" s="185" t="s">
        <v>141</v>
      </c>
      <c r="J11" s="186">
        <v>9</v>
      </c>
      <c r="L11" s="282"/>
      <c r="M11" s="156" t="s">
        <v>144</v>
      </c>
      <c r="N11" s="185" t="s">
        <v>148</v>
      </c>
      <c r="O11" s="186">
        <v>1</v>
      </c>
    </row>
    <row r="12" spans="2:15" ht="15.75" x14ac:dyDescent="0.25">
      <c r="B12" s="282"/>
      <c r="C12" s="156" t="s">
        <v>131</v>
      </c>
      <c r="D12" s="185" t="s">
        <v>140</v>
      </c>
      <c r="E12" s="186">
        <v>6</v>
      </c>
      <c r="G12" s="282"/>
      <c r="H12" s="156" t="s">
        <v>144</v>
      </c>
      <c r="I12" s="185" t="s">
        <v>145</v>
      </c>
      <c r="J12" s="186">
        <v>20</v>
      </c>
      <c r="L12" s="282"/>
      <c r="M12" s="156" t="s">
        <v>144</v>
      </c>
      <c r="N12" s="185" t="s">
        <v>152</v>
      </c>
      <c r="O12" s="186">
        <v>1</v>
      </c>
    </row>
    <row r="13" spans="2:15" ht="15.75" x14ac:dyDescent="0.25">
      <c r="B13" s="282"/>
      <c r="C13" s="156" t="s">
        <v>131</v>
      </c>
      <c r="D13" s="185" t="s">
        <v>141</v>
      </c>
      <c r="E13" s="186">
        <v>11</v>
      </c>
      <c r="G13" s="282"/>
      <c r="H13" s="156" t="s">
        <v>144</v>
      </c>
      <c r="I13" s="185" t="s">
        <v>146</v>
      </c>
      <c r="J13" s="186">
        <v>12</v>
      </c>
      <c r="L13" s="282"/>
      <c r="M13" s="156" t="s">
        <v>144</v>
      </c>
      <c r="N13" s="185" t="s">
        <v>158</v>
      </c>
      <c r="O13" s="186">
        <v>11</v>
      </c>
    </row>
    <row r="14" spans="2:15" ht="15.75" x14ac:dyDescent="0.25">
      <c r="B14" s="282"/>
      <c r="C14" s="156" t="s">
        <v>131</v>
      </c>
      <c r="D14" s="185" t="s">
        <v>142</v>
      </c>
      <c r="E14" s="186">
        <v>1</v>
      </c>
      <c r="G14" s="282"/>
      <c r="H14" s="156" t="s">
        <v>144</v>
      </c>
      <c r="I14" s="185" t="s">
        <v>147</v>
      </c>
      <c r="J14" s="186">
        <v>4</v>
      </c>
      <c r="L14" s="282"/>
      <c r="M14" s="156" t="s">
        <v>161</v>
      </c>
      <c r="N14" s="185" t="s">
        <v>162</v>
      </c>
      <c r="O14" s="186">
        <v>5</v>
      </c>
    </row>
    <row r="15" spans="2:15" ht="15.75" x14ac:dyDescent="0.25">
      <c r="B15" s="282"/>
      <c r="C15" s="156" t="s">
        <v>144</v>
      </c>
      <c r="D15" s="185" t="s">
        <v>145</v>
      </c>
      <c r="E15" s="186">
        <v>43</v>
      </c>
      <c r="G15" s="282"/>
      <c r="H15" s="156" t="s">
        <v>144</v>
      </c>
      <c r="I15" s="185" t="s">
        <v>148</v>
      </c>
      <c r="J15" s="186">
        <v>9</v>
      </c>
      <c r="L15" s="282"/>
      <c r="M15" s="156" t="s">
        <v>161</v>
      </c>
      <c r="N15" s="185" t="s">
        <v>165</v>
      </c>
      <c r="O15" s="186">
        <v>2</v>
      </c>
    </row>
    <row r="16" spans="2:15" ht="15.75" x14ac:dyDescent="0.25">
      <c r="B16" s="282"/>
      <c r="C16" s="156" t="s">
        <v>144</v>
      </c>
      <c r="D16" s="185" t="s">
        <v>146</v>
      </c>
      <c r="E16" s="186">
        <v>19</v>
      </c>
      <c r="G16" s="282"/>
      <c r="H16" s="156" t="s">
        <v>144</v>
      </c>
      <c r="I16" s="185" t="s">
        <v>150</v>
      </c>
      <c r="J16" s="186">
        <v>3</v>
      </c>
      <c r="L16" s="282"/>
      <c r="M16" s="156" t="s">
        <v>171</v>
      </c>
      <c r="N16" s="185" t="s">
        <v>176</v>
      </c>
      <c r="O16" s="186">
        <v>1</v>
      </c>
    </row>
    <row r="17" spans="2:15" ht="15.75" x14ac:dyDescent="0.25">
      <c r="B17" s="282"/>
      <c r="C17" s="156" t="s">
        <v>144</v>
      </c>
      <c r="D17" s="185" t="s">
        <v>147</v>
      </c>
      <c r="E17" s="186">
        <v>16</v>
      </c>
      <c r="G17" s="282"/>
      <c r="H17" s="156" t="s">
        <v>144</v>
      </c>
      <c r="I17" s="185" t="s">
        <v>151</v>
      </c>
      <c r="J17" s="186">
        <v>3</v>
      </c>
      <c r="L17" s="282"/>
      <c r="M17" s="156" t="s">
        <v>177</v>
      </c>
      <c r="N17" s="185" t="s">
        <v>179</v>
      </c>
      <c r="O17" s="186">
        <v>2</v>
      </c>
    </row>
    <row r="18" spans="2:15" ht="15.75" x14ac:dyDescent="0.25">
      <c r="B18" s="282"/>
      <c r="C18" s="156" t="s">
        <v>144</v>
      </c>
      <c r="D18" s="185" t="s">
        <v>148</v>
      </c>
      <c r="E18" s="186">
        <v>17</v>
      </c>
      <c r="G18" s="282"/>
      <c r="H18" s="156" t="s">
        <v>144</v>
      </c>
      <c r="I18" s="185" t="s">
        <v>152</v>
      </c>
      <c r="J18" s="186">
        <v>2</v>
      </c>
      <c r="L18" s="282"/>
      <c r="M18" s="156" t="s">
        <v>177</v>
      </c>
      <c r="N18" s="185" t="s">
        <v>184</v>
      </c>
      <c r="O18" s="186">
        <v>1</v>
      </c>
    </row>
    <row r="19" spans="2:15" ht="15.75" x14ac:dyDescent="0.25">
      <c r="B19" s="282"/>
      <c r="C19" s="156" t="s">
        <v>144</v>
      </c>
      <c r="D19" s="185" t="s">
        <v>150</v>
      </c>
      <c r="E19" s="186">
        <v>2</v>
      </c>
      <c r="G19" s="282"/>
      <c r="H19" s="156" t="s">
        <v>144</v>
      </c>
      <c r="I19" s="185" t="s">
        <v>155</v>
      </c>
      <c r="J19" s="186">
        <v>4</v>
      </c>
      <c r="L19" s="282"/>
      <c r="M19" s="156" t="s">
        <v>188</v>
      </c>
      <c r="N19" s="185" t="s">
        <v>189</v>
      </c>
      <c r="O19" s="186">
        <v>1</v>
      </c>
    </row>
    <row r="20" spans="2:15" ht="15.75" x14ac:dyDescent="0.25">
      <c r="B20" s="282"/>
      <c r="C20" s="156" t="s">
        <v>144</v>
      </c>
      <c r="D20" s="185" t="s">
        <v>151</v>
      </c>
      <c r="E20" s="186">
        <v>1</v>
      </c>
      <c r="G20" s="282"/>
      <c r="H20" s="156" t="s">
        <v>144</v>
      </c>
      <c r="I20" s="185" t="s">
        <v>157</v>
      </c>
      <c r="J20" s="186">
        <v>1</v>
      </c>
      <c r="L20" s="282"/>
      <c r="M20" s="156" t="s">
        <v>188</v>
      </c>
      <c r="N20" s="185" t="s">
        <v>190</v>
      </c>
      <c r="O20" s="186">
        <v>3</v>
      </c>
    </row>
    <row r="21" spans="2:15" ht="15.75" x14ac:dyDescent="0.25">
      <c r="B21" s="282"/>
      <c r="C21" s="156" t="s">
        <v>144</v>
      </c>
      <c r="D21" s="185" t="s">
        <v>152</v>
      </c>
      <c r="E21" s="186">
        <v>5</v>
      </c>
      <c r="G21" s="282"/>
      <c r="H21" s="156" t="s">
        <v>144</v>
      </c>
      <c r="I21" s="185" t="s">
        <v>158</v>
      </c>
      <c r="J21" s="186">
        <v>62</v>
      </c>
      <c r="L21" s="282"/>
      <c r="M21" s="156" t="s">
        <v>188</v>
      </c>
      <c r="N21" s="185" t="s">
        <v>191</v>
      </c>
      <c r="O21" s="186">
        <v>6</v>
      </c>
    </row>
    <row r="22" spans="2:15" ht="15.75" x14ac:dyDescent="0.25">
      <c r="B22" s="282"/>
      <c r="C22" s="156" t="s">
        <v>144</v>
      </c>
      <c r="D22" s="185" t="s">
        <v>154</v>
      </c>
      <c r="E22" s="186">
        <v>3</v>
      </c>
      <c r="G22" s="282"/>
      <c r="H22" s="156" t="s">
        <v>144</v>
      </c>
      <c r="I22" s="185" t="s">
        <v>160</v>
      </c>
      <c r="J22" s="186">
        <v>1</v>
      </c>
      <c r="L22" s="282"/>
      <c r="M22" s="156" t="s">
        <v>188</v>
      </c>
      <c r="N22" s="185" t="s">
        <v>198</v>
      </c>
      <c r="O22" s="186">
        <v>1</v>
      </c>
    </row>
    <row r="23" spans="2:15" ht="15.75" x14ac:dyDescent="0.25">
      <c r="B23" s="282"/>
      <c r="C23" s="156" t="s">
        <v>144</v>
      </c>
      <c r="D23" s="185" t="s">
        <v>155</v>
      </c>
      <c r="E23" s="186">
        <v>13</v>
      </c>
      <c r="G23" s="282"/>
      <c r="H23" s="156" t="s">
        <v>161</v>
      </c>
      <c r="I23" s="185" t="s">
        <v>162</v>
      </c>
      <c r="J23" s="186">
        <v>76</v>
      </c>
      <c r="L23" s="282"/>
      <c r="M23" s="156" t="s">
        <v>188</v>
      </c>
      <c r="N23" s="185" t="s">
        <v>199</v>
      </c>
      <c r="O23" s="186">
        <v>5</v>
      </c>
    </row>
    <row r="24" spans="2:15" ht="15.75" x14ac:dyDescent="0.25">
      <c r="B24" s="282"/>
      <c r="C24" s="156" t="s">
        <v>144</v>
      </c>
      <c r="D24" s="185" t="s">
        <v>157</v>
      </c>
      <c r="E24" s="186">
        <v>1</v>
      </c>
      <c r="G24" s="282"/>
      <c r="H24" s="156" t="s">
        <v>161</v>
      </c>
      <c r="I24" s="185" t="s">
        <v>164</v>
      </c>
      <c r="J24" s="186">
        <v>4</v>
      </c>
      <c r="L24" s="282"/>
      <c r="M24" s="156" t="s">
        <v>201</v>
      </c>
      <c r="N24" s="185" t="s">
        <v>202</v>
      </c>
      <c r="O24" s="186">
        <v>1</v>
      </c>
    </row>
    <row r="25" spans="2:15" ht="15.75" x14ac:dyDescent="0.25">
      <c r="B25" s="282"/>
      <c r="C25" s="156" t="s">
        <v>144</v>
      </c>
      <c r="D25" s="185" t="s">
        <v>158</v>
      </c>
      <c r="E25" s="186">
        <v>85</v>
      </c>
      <c r="G25" s="282"/>
      <c r="H25" s="156" t="s">
        <v>161</v>
      </c>
      <c r="I25" s="185" t="s">
        <v>165</v>
      </c>
      <c r="J25" s="186">
        <v>17</v>
      </c>
      <c r="L25" s="282"/>
      <c r="M25" s="156" t="s">
        <v>201</v>
      </c>
      <c r="N25" s="185" t="s">
        <v>203</v>
      </c>
      <c r="O25" s="186">
        <v>1</v>
      </c>
    </row>
    <row r="26" spans="2:15" ht="15.75" x14ac:dyDescent="0.25">
      <c r="B26" s="282"/>
      <c r="C26" s="156" t="s">
        <v>144</v>
      </c>
      <c r="D26" s="185" t="s">
        <v>160</v>
      </c>
      <c r="E26" s="186">
        <v>1</v>
      </c>
      <c r="G26" s="282"/>
      <c r="H26" s="156" t="s">
        <v>161</v>
      </c>
      <c r="I26" s="185" t="s">
        <v>167</v>
      </c>
      <c r="J26" s="186">
        <v>1</v>
      </c>
      <c r="L26" s="282"/>
      <c r="M26" s="156" t="s">
        <v>201</v>
      </c>
      <c r="N26" s="185" t="s">
        <v>206</v>
      </c>
      <c r="O26" s="186">
        <v>1</v>
      </c>
    </row>
    <row r="27" spans="2:15" ht="15.75" x14ac:dyDescent="0.25">
      <c r="B27" s="282"/>
      <c r="C27" s="156" t="s">
        <v>161</v>
      </c>
      <c r="D27" s="185" t="s">
        <v>162</v>
      </c>
      <c r="E27" s="186">
        <v>74</v>
      </c>
      <c r="G27" s="282"/>
      <c r="H27" s="156" t="s">
        <v>161</v>
      </c>
      <c r="I27" s="185" t="s">
        <v>168</v>
      </c>
      <c r="J27" s="186">
        <v>2</v>
      </c>
      <c r="L27" s="282"/>
      <c r="M27" s="156" t="s">
        <v>210</v>
      </c>
      <c r="N27" s="185" t="s">
        <v>216</v>
      </c>
      <c r="O27" s="186">
        <v>1</v>
      </c>
    </row>
    <row r="28" spans="2:15" ht="15.75" x14ac:dyDescent="0.25">
      <c r="B28" s="282"/>
      <c r="C28" s="156" t="s">
        <v>161</v>
      </c>
      <c r="D28" s="185" t="s">
        <v>164</v>
      </c>
      <c r="E28" s="186">
        <v>13</v>
      </c>
      <c r="G28" s="282"/>
      <c r="H28" s="156" t="s">
        <v>161</v>
      </c>
      <c r="I28" s="185" t="s">
        <v>170</v>
      </c>
      <c r="J28" s="186">
        <v>3</v>
      </c>
      <c r="L28" s="282"/>
      <c r="M28" s="156" t="s">
        <v>210</v>
      </c>
      <c r="N28" s="185" t="s">
        <v>220</v>
      </c>
      <c r="O28" s="186">
        <v>1</v>
      </c>
    </row>
    <row r="29" spans="2:15" ht="15.75" x14ac:dyDescent="0.25">
      <c r="B29" s="282"/>
      <c r="C29" s="156" t="s">
        <v>161</v>
      </c>
      <c r="D29" s="185" t="s">
        <v>165</v>
      </c>
      <c r="E29" s="186">
        <v>27</v>
      </c>
      <c r="G29" s="282"/>
      <c r="H29" s="156" t="s">
        <v>171</v>
      </c>
      <c r="I29" s="185" t="s">
        <v>172</v>
      </c>
      <c r="J29" s="186">
        <v>1</v>
      </c>
      <c r="L29" s="282"/>
      <c r="M29" s="156" t="s">
        <v>223</v>
      </c>
      <c r="N29" s="185" t="s">
        <v>224</v>
      </c>
      <c r="O29" s="186">
        <v>11</v>
      </c>
    </row>
    <row r="30" spans="2:15" ht="15.75" x14ac:dyDescent="0.25">
      <c r="B30" s="282"/>
      <c r="C30" s="156" t="s">
        <v>161</v>
      </c>
      <c r="D30" s="185" t="s">
        <v>167</v>
      </c>
      <c r="E30" s="186">
        <v>10</v>
      </c>
      <c r="G30" s="282"/>
      <c r="H30" s="156" t="s">
        <v>171</v>
      </c>
      <c r="I30" s="185" t="s">
        <v>175</v>
      </c>
      <c r="J30" s="186">
        <v>1</v>
      </c>
      <c r="L30" s="282"/>
      <c r="M30" s="156" t="s">
        <v>223</v>
      </c>
      <c r="N30" s="185" t="s">
        <v>226</v>
      </c>
      <c r="O30" s="186">
        <v>7</v>
      </c>
    </row>
    <row r="31" spans="2:15" ht="15.75" x14ac:dyDescent="0.25">
      <c r="B31" s="282"/>
      <c r="C31" s="156" t="s">
        <v>161</v>
      </c>
      <c r="D31" s="185" t="s">
        <v>168</v>
      </c>
      <c r="E31" s="186">
        <v>6</v>
      </c>
      <c r="G31" s="282"/>
      <c r="H31" s="156" t="s">
        <v>171</v>
      </c>
      <c r="I31" s="185" t="s">
        <v>176</v>
      </c>
      <c r="J31" s="186">
        <v>4</v>
      </c>
      <c r="L31" s="282"/>
      <c r="M31" s="156" t="s">
        <v>223</v>
      </c>
      <c r="N31" s="185" t="s">
        <v>229</v>
      </c>
      <c r="O31" s="186">
        <v>1</v>
      </c>
    </row>
    <row r="32" spans="2:15" ht="15.75" x14ac:dyDescent="0.25">
      <c r="B32" s="282"/>
      <c r="C32" s="156" t="s">
        <v>171</v>
      </c>
      <c r="D32" s="185" t="s">
        <v>172</v>
      </c>
      <c r="E32" s="186">
        <v>5</v>
      </c>
      <c r="G32" s="282"/>
      <c r="H32" s="156" t="s">
        <v>177</v>
      </c>
      <c r="I32" s="185" t="s">
        <v>178</v>
      </c>
      <c r="J32" s="186">
        <v>1</v>
      </c>
      <c r="L32" s="282"/>
      <c r="M32" s="156" t="s">
        <v>223</v>
      </c>
      <c r="N32" s="185" t="s">
        <v>230</v>
      </c>
      <c r="O32" s="186">
        <v>1</v>
      </c>
    </row>
    <row r="33" spans="2:15" ht="15.75" x14ac:dyDescent="0.25">
      <c r="B33" s="282"/>
      <c r="C33" s="156" t="s">
        <v>171</v>
      </c>
      <c r="D33" s="185" t="s">
        <v>174</v>
      </c>
      <c r="E33" s="186">
        <v>2</v>
      </c>
      <c r="G33" s="282"/>
      <c r="H33" s="156" t="s">
        <v>177</v>
      </c>
      <c r="I33" s="185" t="s">
        <v>179</v>
      </c>
      <c r="J33" s="186">
        <v>25</v>
      </c>
      <c r="L33" s="282"/>
      <c r="M33" s="156" t="s">
        <v>223</v>
      </c>
      <c r="N33" s="185" t="s">
        <v>233</v>
      </c>
      <c r="O33" s="186">
        <v>1</v>
      </c>
    </row>
    <row r="34" spans="2:15" ht="15.75" x14ac:dyDescent="0.25">
      <c r="B34" s="282"/>
      <c r="C34" s="156" t="s">
        <v>171</v>
      </c>
      <c r="D34" s="185" t="s">
        <v>175</v>
      </c>
      <c r="E34" s="186">
        <v>9</v>
      </c>
      <c r="G34" s="282"/>
      <c r="H34" s="156" t="s">
        <v>177</v>
      </c>
      <c r="I34" s="185" t="s">
        <v>180</v>
      </c>
      <c r="J34" s="186">
        <v>3</v>
      </c>
      <c r="L34" s="282"/>
      <c r="M34" s="156" t="s">
        <v>223</v>
      </c>
      <c r="N34" s="185" t="s">
        <v>240</v>
      </c>
      <c r="O34" s="186">
        <v>1</v>
      </c>
    </row>
    <row r="35" spans="2:15" ht="15.75" x14ac:dyDescent="0.25">
      <c r="B35" s="282"/>
      <c r="C35" s="156" t="s">
        <v>171</v>
      </c>
      <c r="D35" s="185" t="s">
        <v>176</v>
      </c>
      <c r="E35" s="186">
        <v>6</v>
      </c>
      <c r="G35" s="282"/>
      <c r="H35" s="156" t="s">
        <v>177</v>
      </c>
      <c r="I35" s="185" t="s">
        <v>182</v>
      </c>
      <c r="J35" s="186">
        <v>1</v>
      </c>
      <c r="L35" s="282"/>
      <c r="M35" s="156" t="s">
        <v>241</v>
      </c>
      <c r="N35" s="185" t="s">
        <v>247</v>
      </c>
      <c r="O35" s="186">
        <v>11</v>
      </c>
    </row>
    <row r="36" spans="2:15" ht="15.75" x14ac:dyDescent="0.25">
      <c r="B36" s="282"/>
      <c r="C36" s="156" t="s">
        <v>177</v>
      </c>
      <c r="D36" s="185" t="s">
        <v>179</v>
      </c>
      <c r="E36" s="186">
        <v>26</v>
      </c>
      <c r="G36" s="282"/>
      <c r="H36" s="156" t="s">
        <v>177</v>
      </c>
      <c r="I36" s="185" t="s">
        <v>183</v>
      </c>
      <c r="J36" s="186">
        <v>1</v>
      </c>
      <c r="L36" s="282"/>
      <c r="M36" s="156" t="s">
        <v>241</v>
      </c>
      <c r="N36" s="185" t="s">
        <v>249</v>
      </c>
      <c r="O36" s="186">
        <v>1</v>
      </c>
    </row>
    <row r="37" spans="2:15" ht="15.75" x14ac:dyDescent="0.25">
      <c r="B37" s="282"/>
      <c r="C37" s="156" t="s">
        <v>177</v>
      </c>
      <c r="D37" s="185" t="s">
        <v>180</v>
      </c>
      <c r="E37" s="186">
        <v>3</v>
      </c>
      <c r="G37" s="282"/>
      <c r="H37" s="156" t="s">
        <v>177</v>
      </c>
      <c r="I37" s="185" t="s">
        <v>184</v>
      </c>
      <c r="J37" s="186">
        <v>1</v>
      </c>
      <c r="L37" s="282"/>
      <c r="M37" s="7"/>
      <c r="N37" s="36"/>
      <c r="O37" s="23"/>
    </row>
    <row r="38" spans="2:15" ht="15.75" x14ac:dyDescent="0.25">
      <c r="B38" s="282"/>
      <c r="C38" s="156" t="s">
        <v>177</v>
      </c>
      <c r="D38" s="185" t="s">
        <v>182</v>
      </c>
      <c r="E38" s="186">
        <v>1</v>
      </c>
      <c r="G38" s="282"/>
      <c r="H38" s="156" t="s">
        <v>188</v>
      </c>
      <c r="I38" s="185" t="s">
        <v>190</v>
      </c>
      <c r="J38" s="186">
        <v>7</v>
      </c>
      <c r="L38" s="282"/>
      <c r="M38" s="7"/>
      <c r="N38" s="36"/>
      <c r="O38" s="23"/>
    </row>
    <row r="39" spans="2:15" ht="15.75" x14ac:dyDescent="0.25">
      <c r="B39" s="282"/>
      <c r="C39" s="156" t="s">
        <v>177</v>
      </c>
      <c r="D39" s="185" t="s">
        <v>183</v>
      </c>
      <c r="E39" s="186">
        <v>1</v>
      </c>
      <c r="G39" s="282"/>
      <c r="H39" s="156" t="s">
        <v>188</v>
      </c>
      <c r="I39" s="185" t="s">
        <v>191</v>
      </c>
      <c r="J39" s="186">
        <v>3</v>
      </c>
      <c r="L39" s="282"/>
      <c r="M39" s="7"/>
      <c r="N39" s="36"/>
      <c r="O39" s="23"/>
    </row>
    <row r="40" spans="2:15" ht="15.75" x14ac:dyDescent="0.25">
      <c r="B40" s="282"/>
      <c r="C40" s="156" t="s">
        <v>177</v>
      </c>
      <c r="D40" s="185" t="s">
        <v>184</v>
      </c>
      <c r="E40" s="186">
        <v>7</v>
      </c>
      <c r="G40" s="282"/>
      <c r="H40" s="156" t="s">
        <v>188</v>
      </c>
      <c r="I40" s="185" t="s">
        <v>193</v>
      </c>
      <c r="J40" s="186">
        <v>1</v>
      </c>
      <c r="L40" s="282"/>
      <c r="M40" s="7"/>
      <c r="N40" s="36"/>
      <c r="O40" s="23"/>
    </row>
    <row r="41" spans="2:15" ht="15.75" x14ac:dyDescent="0.25">
      <c r="B41" s="282"/>
      <c r="C41" s="156" t="s">
        <v>177</v>
      </c>
      <c r="D41" s="185" t="s">
        <v>186</v>
      </c>
      <c r="E41" s="186">
        <v>3</v>
      </c>
      <c r="G41" s="282"/>
      <c r="H41" s="156" t="s">
        <v>188</v>
      </c>
      <c r="I41" s="185" t="s">
        <v>194</v>
      </c>
      <c r="J41" s="186">
        <v>10</v>
      </c>
      <c r="L41" s="282"/>
      <c r="M41" s="7"/>
      <c r="N41" s="36"/>
      <c r="O41" s="23"/>
    </row>
    <row r="42" spans="2:15" ht="15.75" x14ac:dyDescent="0.25">
      <c r="B42" s="282"/>
      <c r="C42" s="156" t="s">
        <v>188</v>
      </c>
      <c r="D42" s="185" t="s">
        <v>190</v>
      </c>
      <c r="E42" s="186">
        <v>16</v>
      </c>
      <c r="G42" s="282"/>
      <c r="H42" s="156" t="s">
        <v>188</v>
      </c>
      <c r="I42" s="185" t="s">
        <v>198</v>
      </c>
      <c r="J42" s="186">
        <v>6</v>
      </c>
      <c r="L42" s="282"/>
      <c r="M42" s="7"/>
      <c r="N42" s="36"/>
      <c r="O42" s="23"/>
    </row>
    <row r="43" spans="2:15" ht="15.75" x14ac:dyDescent="0.25">
      <c r="B43" s="282"/>
      <c r="C43" s="156" t="s">
        <v>188</v>
      </c>
      <c r="D43" s="185" t="s">
        <v>191</v>
      </c>
      <c r="E43" s="186">
        <v>31</v>
      </c>
      <c r="G43" s="282"/>
      <c r="H43" s="156" t="s">
        <v>188</v>
      </c>
      <c r="I43" s="185" t="s">
        <v>199</v>
      </c>
      <c r="J43" s="186">
        <v>9</v>
      </c>
      <c r="L43" s="282"/>
      <c r="M43" s="7"/>
      <c r="N43" s="36"/>
      <c r="O43" s="23"/>
    </row>
    <row r="44" spans="2:15" ht="15.75" x14ac:dyDescent="0.25">
      <c r="B44" s="282"/>
      <c r="C44" s="156" t="s">
        <v>188</v>
      </c>
      <c r="D44" s="185" t="s">
        <v>192</v>
      </c>
      <c r="E44" s="186">
        <v>5</v>
      </c>
      <c r="G44" s="282"/>
      <c r="H44" s="156" t="s">
        <v>201</v>
      </c>
      <c r="I44" s="185" t="s">
        <v>202</v>
      </c>
      <c r="J44" s="186">
        <v>13</v>
      </c>
      <c r="L44" s="282"/>
      <c r="M44" s="7"/>
      <c r="N44" s="36"/>
      <c r="O44" s="23"/>
    </row>
    <row r="45" spans="2:15" ht="15.75" x14ac:dyDescent="0.25">
      <c r="B45" s="282"/>
      <c r="C45" s="156" t="s">
        <v>188</v>
      </c>
      <c r="D45" s="185" t="s">
        <v>194</v>
      </c>
      <c r="E45" s="186">
        <v>15</v>
      </c>
      <c r="G45" s="282"/>
      <c r="H45" s="156" t="s">
        <v>201</v>
      </c>
      <c r="I45" s="185" t="s">
        <v>203</v>
      </c>
      <c r="J45" s="186">
        <v>1</v>
      </c>
      <c r="L45" s="282"/>
      <c r="M45" s="7"/>
      <c r="N45" s="36"/>
      <c r="O45" s="23"/>
    </row>
    <row r="46" spans="2:15" ht="15.75" x14ac:dyDescent="0.25">
      <c r="B46" s="282"/>
      <c r="C46" s="156" t="s">
        <v>188</v>
      </c>
      <c r="D46" s="185" t="s">
        <v>196</v>
      </c>
      <c r="E46" s="186">
        <v>2</v>
      </c>
      <c r="G46" s="282"/>
      <c r="H46" s="156" t="s">
        <v>201</v>
      </c>
      <c r="I46" s="185" t="s">
        <v>205</v>
      </c>
      <c r="J46" s="186">
        <v>1</v>
      </c>
      <c r="L46" s="282"/>
      <c r="M46" s="7"/>
      <c r="N46" s="36"/>
      <c r="O46" s="23"/>
    </row>
    <row r="47" spans="2:15" ht="15.75" x14ac:dyDescent="0.25">
      <c r="B47" s="282"/>
      <c r="C47" s="156" t="s">
        <v>188</v>
      </c>
      <c r="D47" s="185" t="s">
        <v>197</v>
      </c>
      <c r="E47" s="186">
        <v>5</v>
      </c>
      <c r="G47" s="282"/>
      <c r="H47" s="156" t="s">
        <v>201</v>
      </c>
      <c r="I47" s="185" t="s">
        <v>206</v>
      </c>
      <c r="J47" s="186">
        <v>32</v>
      </c>
      <c r="L47" s="282"/>
      <c r="M47" s="7"/>
      <c r="N47" s="36"/>
      <c r="O47" s="23"/>
    </row>
    <row r="48" spans="2:15" ht="15.75" x14ac:dyDescent="0.25">
      <c r="B48" s="282"/>
      <c r="C48" s="156" t="s">
        <v>188</v>
      </c>
      <c r="D48" s="185" t="s">
        <v>198</v>
      </c>
      <c r="E48" s="186">
        <v>18</v>
      </c>
      <c r="G48" s="282"/>
      <c r="H48" s="156" t="s">
        <v>201</v>
      </c>
      <c r="I48" s="185" t="s">
        <v>209</v>
      </c>
      <c r="J48" s="186">
        <v>1</v>
      </c>
      <c r="L48" s="282"/>
      <c r="M48" s="7"/>
      <c r="N48" s="36"/>
      <c r="O48" s="23"/>
    </row>
    <row r="49" spans="2:15" ht="15.75" x14ac:dyDescent="0.25">
      <c r="B49" s="282"/>
      <c r="C49" s="156" t="s">
        <v>188</v>
      </c>
      <c r="D49" s="185" t="s">
        <v>199</v>
      </c>
      <c r="E49" s="186">
        <v>45</v>
      </c>
      <c r="G49" s="282"/>
      <c r="H49" s="156" t="s">
        <v>210</v>
      </c>
      <c r="I49" s="185" t="s">
        <v>213</v>
      </c>
      <c r="J49" s="186">
        <v>1</v>
      </c>
      <c r="L49" s="282"/>
      <c r="M49" s="7"/>
      <c r="N49" s="36"/>
      <c r="O49" s="23"/>
    </row>
    <row r="50" spans="2:15" ht="15.75" x14ac:dyDescent="0.25">
      <c r="B50" s="282"/>
      <c r="C50" s="156" t="s">
        <v>201</v>
      </c>
      <c r="D50" s="185" t="s">
        <v>202</v>
      </c>
      <c r="E50" s="186">
        <v>29</v>
      </c>
      <c r="G50" s="282"/>
      <c r="H50" s="156" t="s">
        <v>210</v>
      </c>
      <c r="I50" s="185" t="s">
        <v>215</v>
      </c>
      <c r="J50" s="186">
        <v>1</v>
      </c>
      <c r="L50" s="282"/>
      <c r="M50" s="7"/>
      <c r="N50" s="36"/>
      <c r="O50" s="23"/>
    </row>
    <row r="51" spans="2:15" ht="15.75" x14ac:dyDescent="0.25">
      <c r="B51" s="282"/>
      <c r="C51" s="156" t="s">
        <v>201</v>
      </c>
      <c r="D51" s="185" t="s">
        <v>203</v>
      </c>
      <c r="E51" s="186">
        <v>11</v>
      </c>
      <c r="G51" s="282"/>
      <c r="H51" s="156" t="s">
        <v>210</v>
      </c>
      <c r="I51" s="185" t="s">
        <v>218</v>
      </c>
      <c r="J51" s="186">
        <v>1</v>
      </c>
      <c r="L51" s="282"/>
      <c r="M51" s="7"/>
      <c r="N51" s="36"/>
      <c r="O51" s="23"/>
    </row>
    <row r="52" spans="2:15" ht="15.75" x14ac:dyDescent="0.25">
      <c r="B52" s="282"/>
      <c r="C52" s="156" t="s">
        <v>201</v>
      </c>
      <c r="D52" s="185" t="s">
        <v>206</v>
      </c>
      <c r="E52" s="186">
        <v>33</v>
      </c>
      <c r="G52" s="282"/>
      <c r="H52" s="156" t="s">
        <v>210</v>
      </c>
      <c r="I52" s="185" t="s">
        <v>219</v>
      </c>
      <c r="J52" s="186">
        <v>3</v>
      </c>
      <c r="L52" s="282"/>
      <c r="M52" s="7"/>
      <c r="N52" s="36"/>
      <c r="O52" s="23"/>
    </row>
    <row r="53" spans="2:15" ht="15.75" x14ac:dyDescent="0.25">
      <c r="B53" s="282"/>
      <c r="C53" s="156" t="s">
        <v>201</v>
      </c>
      <c r="D53" s="185" t="s">
        <v>208</v>
      </c>
      <c r="E53" s="186">
        <v>1</v>
      </c>
      <c r="G53" s="282"/>
      <c r="H53" s="156" t="s">
        <v>210</v>
      </c>
      <c r="I53" s="185" t="s">
        <v>220</v>
      </c>
      <c r="J53" s="186">
        <v>5</v>
      </c>
      <c r="L53" s="282"/>
      <c r="M53" s="7"/>
      <c r="N53" s="36"/>
      <c r="O53" s="23"/>
    </row>
    <row r="54" spans="2:15" ht="15.75" x14ac:dyDescent="0.25">
      <c r="B54" s="282"/>
      <c r="C54" s="156" t="s">
        <v>201</v>
      </c>
      <c r="D54" s="185" t="s">
        <v>209</v>
      </c>
      <c r="E54" s="186">
        <v>6</v>
      </c>
      <c r="G54" s="282"/>
      <c r="H54" s="156" t="s">
        <v>210</v>
      </c>
      <c r="I54" s="185" t="s">
        <v>221</v>
      </c>
      <c r="J54" s="186">
        <v>1</v>
      </c>
      <c r="L54" s="282"/>
      <c r="M54" s="7"/>
      <c r="N54" s="36"/>
      <c r="O54" s="23"/>
    </row>
    <row r="55" spans="2:15" ht="15.75" x14ac:dyDescent="0.25">
      <c r="B55" s="282"/>
      <c r="C55" s="156" t="s">
        <v>210</v>
      </c>
      <c r="D55" s="185" t="s">
        <v>212</v>
      </c>
      <c r="E55" s="186">
        <v>3</v>
      </c>
      <c r="G55" s="282"/>
      <c r="H55" s="156" t="s">
        <v>210</v>
      </c>
      <c r="I55" s="185" t="s">
        <v>222</v>
      </c>
      <c r="J55" s="186">
        <v>1</v>
      </c>
      <c r="L55" s="282"/>
      <c r="M55" s="7"/>
      <c r="N55" s="36"/>
      <c r="O55" s="23"/>
    </row>
    <row r="56" spans="2:15" ht="15.75" x14ac:dyDescent="0.25">
      <c r="B56" s="282"/>
      <c r="C56" s="156" t="s">
        <v>210</v>
      </c>
      <c r="D56" s="185" t="s">
        <v>213</v>
      </c>
      <c r="E56" s="186">
        <v>3</v>
      </c>
      <c r="G56" s="282"/>
      <c r="H56" s="156" t="s">
        <v>223</v>
      </c>
      <c r="I56" s="185" t="s">
        <v>224</v>
      </c>
      <c r="J56" s="186">
        <v>93</v>
      </c>
      <c r="L56" s="282"/>
      <c r="M56" s="7"/>
      <c r="N56" s="36"/>
      <c r="O56" s="23"/>
    </row>
    <row r="57" spans="2:15" ht="15.75" x14ac:dyDescent="0.25">
      <c r="B57" s="282"/>
      <c r="C57" s="156" t="s">
        <v>210</v>
      </c>
      <c r="D57" s="185" t="s">
        <v>214</v>
      </c>
      <c r="E57" s="186">
        <v>2</v>
      </c>
      <c r="G57" s="282"/>
      <c r="H57" s="156" t="s">
        <v>223</v>
      </c>
      <c r="I57" s="185" t="s">
        <v>226</v>
      </c>
      <c r="J57" s="186">
        <v>102</v>
      </c>
      <c r="L57" s="282"/>
      <c r="M57" s="7"/>
      <c r="N57" s="36"/>
      <c r="O57" s="23"/>
    </row>
    <row r="58" spans="2:15" ht="15.75" x14ac:dyDescent="0.25">
      <c r="B58" s="282"/>
      <c r="C58" s="156" t="s">
        <v>210</v>
      </c>
      <c r="D58" s="185" t="s">
        <v>216</v>
      </c>
      <c r="E58" s="186">
        <v>2</v>
      </c>
      <c r="G58" s="282"/>
      <c r="H58" s="3" t="s">
        <v>223</v>
      </c>
      <c r="I58" s="37" t="s">
        <v>227</v>
      </c>
      <c r="J58" s="24">
        <v>1</v>
      </c>
      <c r="L58" s="282"/>
      <c r="M58" s="7"/>
      <c r="N58" s="36"/>
      <c r="O58" s="23"/>
    </row>
    <row r="59" spans="2:15" ht="15.75" x14ac:dyDescent="0.25">
      <c r="B59" s="282"/>
      <c r="C59" s="156" t="s">
        <v>210</v>
      </c>
      <c r="D59" s="185" t="s">
        <v>218</v>
      </c>
      <c r="E59" s="186">
        <v>2</v>
      </c>
      <c r="G59" s="282"/>
      <c r="H59" s="3" t="s">
        <v>223</v>
      </c>
      <c r="I59" s="37" t="s">
        <v>229</v>
      </c>
      <c r="J59" s="24">
        <v>25</v>
      </c>
      <c r="L59" s="282"/>
      <c r="M59" s="7"/>
      <c r="N59" s="36"/>
      <c r="O59" s="23"/>
    </row>
    <row r="60" spans="2:15" ht="15.75" x14ac:dyDescent="0.25">
      <c r="B60" s="282"/>
      <c r="C60" s="156" t="s">
        <v>210</v>
      </c>
      <c r="D60" s="185" t="s">
        <v>219</v>
      </c>
      <c r="E60" s="186">
        <v>5</v>
      </c>
      <c r="G60" s="282"/>
      <c r="H60" s="3" t="s">
        <v>223</v>
      </c>
      <c r="I60" s="37" t="s">
        <v>230</v>
      </c>
      <c r="J60" s="24">
        <v>1</v>
      </c>
      <c r="L60" s="282"/>
      <c r="M60" s="7"/>
      <c r="N60" s="36"/>
      <c r="O60" s="23"/>
    </row>
    <row r="61" spans="2:15" ht="15.75" x14ac:dyDescent="0.25">
      <c r="B61" s="282"/>
      <c r="C61" s="156" t="s">
        <v>210</v>
      </c>
      <c r="D61" s="185" t="s">
        <v>220</v>
      </c>
      <c r="E61" s="186">
        <v>11</v>
      </c>
      <c r="G61" s="282"/>
      <c r="H61" s="3" t="s">
        <v>223</v>
      </c>
      <c r="I61" s="37" t="s">
        <v>234</v>
      </c>
      <c r="J61" s="24">
        <v>1</v>
      </c>
      <c r="L61" s="282"/>
      <c r="M61" s="7"/>
      <c r="N61" s="36"/>
      <c r="O61" s="23"/>
    </row>
    <row r="62" spans="2:15" ht="15.75" x14ac:dyDescent="0.25">
      <c r="B62" s="282"/>
      <c r="C62" s="156" t="s">
        <v>210</v>
      </c>
      <c r="D62" s="185" t="s">
        <v>221</v>
      </c>
      <c r="E62" s="186">
        <v>2</v>
      </c>
      <c r="G62" s="282"/>
      <c r="H62" s="3" t="s">
        <v>223</v>
      </c>
      <c r="I62" s="37" t="s">
        <v>240</v>
      </c>
      <c r="J62" s="24">
        <v>20</v>
      </c>
      <c r="L62" s="282"/>
      <c r="M62" s="7"/>
      <c r="N62" s="36"/>
      <c r="O62" s="23"/>
    </row>
    <row r="63" spans="2:15" ht="15.75" x14ac:dyDescent="0.25">
      <c r="B63" s="282"/>
      <c r="C63" s="156" t="s">
        <v>210</v>
      </c>
      <c r="D63" s="185" t="s">
        <v>222</v>
      </c>
      <c r="E63" s="186">
        <v>1</v>
      </c>
      <c r="G63" s="282"/>
      <c r="H63" s="3" t="s">
        <v>241</v>
      </c>
      <c r="I63" s="37" t="s">
        <v>242</v>
      </c>
      <c r="J63" s="24">
        <v>2</v>
      </c>
      <c r="L63" s="282"/>
      <c r="M63" s="7"/>
      <c r="N63" s="36"/>
      <c r="O63" s="23"/>
    </row>
    <row r="64" spans="2:15" ht="15.75" x14ac:dyDescent="0.25">
      <c r="B64" s="282"/>
      <c r="C64" s="156" t="s">
        <v>223</v>
      </c>
      <c r="D64" s="185" t="s">
        <v>224</v>
      </c>
      <c r="E64" s="186">
        <v>106</v>
      </c>
      <c r="G64" s="282"/>
      <c r="H64" s="3" t="s">
        <v>241</v>
      </c>
      <c r="I64" s="37" t="s">
        <v>243</v>
      </c>
      <c r="J64" s="24">
        <v>1</v>
      </c>
      <c r="L64" s="282"/>
      <c r="M64" s="7"/>
      <c r="N64" s="36"/>
      <c r="O64" s="23"/>
    </row>
    <row r="65" spans="2:15" ht="15.75" x14ac:dyDescent="0.25">
      <c r="B65" s="282"/>
      <c r="C65" s="156" t="s">
        <v>223</v>
      </c>
      <c r="D65" s="185" t="s">
        <v>226</v>
      </c>
      <c r="E65" s="186">
        <v>254</v>
      </c>
      <c r="G65" s="282"/>
      <c r="H65" s="3" t="s">
        <v>241</v>
      </c>
      <c r="I65" s="37" t="s">
        <v>245</v>
      </c>
      <c r="J65" s="24">
        <v>1</v>
      </c>
      <c r="L65" s="282"/>
      <c r="M65" s="7"/>
      <c r="N65" s="36"/>
      <c r="O65" s="23"/>
    </row>
    <row r="66" spans="2:15" ht="15.75" x14ac:dyDescent="0.25">
      <c r="B66" s="282"/>
      <c r="C66" s="156" t="s">
        <v>223</v>
      </c>
      <c r="D66" s="185" t="s">
        <v>227</v>
      </c>
      <c r="E66" s="186">
        <v>2</v>
      </c>
      <c r="G66" s="282"/>
      <c r="H66" s="3" t="s">
        <v>241</v>
      </c>
      <c r="I66" s="37" t="s">
        <v>246</v>
      </c>
      <c r="J66" s="24">
        <v>1</v>
      </c>
      <c r="L66" s="282"/>
      <c r="M66" s="7"/>
      <c r="N66" s="36"/>
      <c r="O66" s="23"/>
    </row>
    <row r="67" spans="2:15" ht="15.75" x14ac:dyDescent="0.25">
      <c r="B67" s="282"/>
      <c r="C67" s="156" t="s">
        <v>223</v>
      </c>
      <c r="D67" s="185" t="s">
        <v>229</v>
      </c>
      <c r="E67" s="186">
        <v>24</v>
      </c>
      <c r="G67" s="282"/>
      <c r="H67" s="3" t="s">
        <v>241</v>
      </c>
      <c r="I67" s="37" t="s">
        <v>247</v>
      </c>
      <c r="J67" s="24">
        <v>3</v>
      </c>
      <c r="L67" s="282"/>
      <c r="M67" s="7"/>
      <c r="N67" s="36"/>
      <c r="O67" s="23"/>
    </row>
    <row r="68" spans="2:15" ht="15.75" x14ac:dyDescent="0.25">
      <c r="B68" s="282"/>
      <c r="C68" s="156" t="s">
        <v>223</v>
      </c>
      <c r="D68" s="185" t="s">
        <v>230</v>
      </c>
      <c r="E68" s="186">
        <v>4</v>
      </c>
      <c r="G68" s="282"/>
      <c r="H68" s="3" t="s">
        <v>241</v>
      </c>
      <c r="I68" s="37" t="s">
        <v>249</v>
      </c>
      <c r="J68" s="24">
        <v>12</v>
      </c>
      <c r="L68" s="282"/>
      <c r="M68" s="7"/>
      <c r="N68" s="36"/>
      <c r="O68" s="23"/>
    </row>
    <row r="69" spans="2:15" ht="15.75" x14ac:dyDescent="0.25">
      <c r="B69" s="282"/>
      <c r="C69" s="156" t="s">
        <v>223</v>
      </c>
      <c r="D69" s="185" t="s">
        <v>231</v>
      </c>
      <c r="E69" s="186">
        <v>1</v>
      </c>
      <c r="G69" s="282"/>
      <c r="H69" s="3" t="s">
        <v>241</v>
      </c>
      <c r="I69" s="37" t="s">
        <v>251</v>
      </c>
      <c r="J69" s="24">
        <v>6</v>
      </c>
      <c r="L69" s="282"/>
      <c r="M69" s="7"/>
      <c r="N69" s="36"/>
      <c r="O69" s="23"/>
    </row>
    <row r="70" spans="2:15" ht="15.75" x14ac:dyDescent="0.25">
      <c r="B70" s="282"/>
      <c r="C70" s="156" t="s">
        <v>223</v>
      </c>
      <c r="D70" s="185" t="s">
        <v>233</v>
      </c>
      <c r="E70" s="186">
        <v>8</v>
      </c>
      <c r="G70" s="282"/>
      <c r="H70" s="3"/>
      <c r="I70" s="37"/>
      <c r="J70" s="24"/>
      <c r="L70" s="282"/>
      <c r="M70" s="7"/>
      <c r="N70" s="36"/>
      <c r="O70" s="23"/>
    </row>
    <row r="71" spans="2:15" ht="15.75" x14ac:dyDescent="0.25">
      <c r="B71" s="282"/>
      <c r="C71" s="156" t="s">
        <v>223</v>
      </c>
      <c r="D71" s="185" t="s">
        <v>234</v>
      </c>
      <c r="E71" s="186">
        <v>3</v>
      </c>
      <c r="G71" s="282"/>
      <c r="H71" s="3"/>
      <c r="I71" s="37"/>
      <c r="J71" s="24"/>
      <c r="L71" s="282"/>
      <c r="M71" s="7"/>
      <c r="N71" s="36"/>
      <c r="O71" s="23"/>
    </row>
    <row r="72" spans="2:15" ht="15.75" x14ac:dyDescent="0.25">
      <c r="B72" s="282"/>
      <c r="C72" s="156" t="s">
        <v>223</v>
      </c>
      <c r="D72" s="185" t="s">
        <v>236</v>
      </c>
      <c r="E72" s="186">
        <v>1</v>
      </c>
      <c r="G72" s="282"/>
      <c r="H72" s="3"/>
      <c r="I72" s="37"/>
      <c r="J72" s="24"/>
      <c r="L72" s="282"/>
      <c r="M72" s="7"/>
      <c r="N72" s="36"/>
      <c r="O72" s="23"/>
    </row>
    <row r="73" spans="2:15" ht="15.75" x14ac:dyDescent="0.25">
      <c r="B73" s="282"/>
      <c r="C73" s="156" t="s">
        <v>223</v>
      </c>
      <c r="D73" s="185" t="s">
        <v>237</v>
      </c>
      <c r="E73" s="186">
        <v>1</v>
      </c>
      <c r="G73" s="282"/>
      <c r="H73" s="3"/>
      <c r="I73" s="37"/>
      <c r="J73" s="24"/>
      <c r="L73" s="282"/>
      <c r="M73" s="7"/>
      <c r="N73" s="36"/>
      <c r="O73" s="23"/>
    </row>
    <row r="74" spans="2:15" ht="15.75" x14ac:dyDescent="0.25">
      <c r="B74" s="282"/>
      <c r="C74" s="156" t="s">
        <v>223</v>
      </c>
      <c r="D74" s="185" t="s">
        <v>239</v>
      </c>
      <c r="E74" s="186">
        <v>4</v>
      </c>
      <c r="G74" s="282"/>
      <c r="H74" s="3"/>
      <c r="I74" s="37"/>
      <c r="J74" s="24"/>
      <c r="L74" s="282"/>
      <c r="M74" s="7"/>
      <c r="N74" s="36"/>
      <c r="O74" s="23"/>
    </row>
    <row r="75" spans="2:15" ht="15.75" x14ac:dyDescent="0.25">
      <c r="B75" s="282"/>
      <c r="C75" s="156" t="s">
        <v>223</v>
      </c>
      <c r="D75" s="185" t="s">
        <v>240</v>
      </c>
      <c r="E75" s="186">
        <v>21</v>
      </c>
      <c r="G75" s="282"/>
      <c r="H75" s="3"/>
      <c r="I75" s="37"/>
      <c r="J75" s="24"/>
      <c r="L75" s="282"/>
      <c r="M75" s="7"/>
      <c r="N75" s="36"/>
      <c r="O75" s="23"/>
    </row>
    <row r="76" spans="2:15" ht="15.75" x14ac:dyDescent="0.25">
      <c r="B76" s="282"/>
      <c r="C76" s="156" t="s">
        <v>241</v>
      </c>
      <c r="D76" s="185" t="s">
        <v>242</v>
      </c>
      <c r="E76" s="186">
        <v>9</v>
      </c>
      <c r="G76" s="282"/>
      <c r="H76" s="3"/>
      <c r="I76" s="37"/>
      <c r="J76" s="24"/>
      <c r="L76" s="282"/>
      <c r="M76" s="7"/>
      <c r="N76" s="36"/>
      <c r="O76" s="23"/>
    </row>
    <row r="77" spans="2:15" ht="15.75" x14ac:dyDescent="0.25">
      <c r="B77" s="282"/>
      <c r="C77" s="156" t="s">
        <v>241</v>
      </c>
      <c r="D77" s="185" t="s">
        <v>243</v>
      </c>
      <c r="E77" s="186">
        <v>2</v>
      </c>
      <c r="G77" s="282"/>
      <c r="H77" s="3"/>
      <c r="I77" s="37"/>
      <c r="J77" s="24"/>
      <c r="L77" s="282"/>
      <c r="M77" s="7"/>
      <c r="N77" s="36"/>
      <c r="O77" s="23"/>
    </row>
    <row r="78" spans="2:15" ht="15.75" x14ac:dyDescent="0.25">
      <c r="B78" s="282"/>
      <c r="C78" s="156" t="s">
        <v>241</v>
      </c>
      <c r="D78" s="185" t="s">
        <v>244</v>
      </c>
      <c r="E78" s="186">
        <v>3</v>
      </c>
      <c r="G78" s="282"/>
      <c r="H78" s="3"/>
      <c r="I78" s="37"/>
      <c r="J78" s="24"/>
      <c r="L78" s="282"/>
      <c r="M78" s="7"/>
      <c r="N78" s="36"/>
      <c r="O78" s="23"/>
    </row>
    <row r="79" spans="2:15" ht="15.75" x14ac:dyDescent="0.25">
      <c r="B79" s="282"/>
      <c r="C79" s="156" t="s">
        <v>241</v>
      </c>
      <c r="D79" s="185" t="s">
        <v>245</v>
      </c>
      <c r="E79" s="186">
        <v>3</v>
      </c>
      <c r="G79" s="282"/>
      <c r="H79" s="3"/>
      <c r="I79" s="37"/>
      <c r="J79" s="24"/>
      <c r="L79" s="282"/>
      <c r="M79" s="7"/>
      <c r="N79" s="36"/>
      <c r="O79" s="23"/>
    </row>
    <row r="80" spans="2:15" ht="15.75" x14ac:dyDescent="0.25">
      <c r="B80" s="282"/>
      <c r="C80" s="156" t="s">
        <v>241</v>
      </c>
      <c r="D80" s="185" t="s">
        <v>246</v>
      </c>
      <c r="E80" s="186">
        <v>4</v>
      </c>
      <c r="G80" s="282"/>
      <c r="H80" s="3"/>
      <c r="I80" s="37"/>
      <c r="J80" s="24"/>
      <c r="L80" s="282"/>
      <c r="M80" s="7"/>
      <c r="N80" s="36"/>
      <c r="O80" s="23"/>
    </row>
    <row r="81" spans="2:15" ht="15.75" x14ac:dyDescent="0.25">
      <c r="B81" s="282"/>
      <c r="C81" s="156" t="s">
        <v>241</v>
      </c>
      <c r="D81" s="185" t="s">
        <v>247</v>
      </c>
      <c r="E81" s="186">
        <v>163</v>
      </c>
      <c r="G81" s="282"/>
      <c r="H81" s="3"/>
      <c r="I81" s="37"/>
      <c r="J81" s="24"/>
      <c r="L81" s="282"/>
      <c r="M81" s="7"/>
      <c r="N81" s="36"/>
      <c r="O81" s="23"/>
    </row>
    <row r="82" spans="2:15" ht="15.75" x14ac:dyDescent="0.25">
      <c r="B82" s="282"/>
      <c r="C82" s="156" t="s">
        <v>241</v>
      </c>
      <c r="D82" s="185" t="s">
        <v>249</v>
      </c>
      <c r="E82" s="186">
        <v>15</v>
      </c>
      <c r="G82" s="282"/>
      <c r="H82" s="3"/>
      <c r="I82" s="37"/>
      <c r="J82" s="24"/>
      <c r="L82" s="282"/>
      <c r="M82" s="7"/>
      <c r="N82" s="36"/>
      <c r="O82" s="23"/>
    </row>
    <row r="83" spans="2:15" ht="15.75" x14ac:dyDescent="0.25">
      <c r="B83" s="282"/>
      <c r="C83" s="156" t="s">
        <v>241</v>
      </c>
      <c r="D83" s="185" t="s">
        <v>251</v>
      </c>
      <c r="E83" s="186">
        <v>2</v>
      </c>
      <c r="G83" s="282"/>
      <c r="H83" s="3"/>
      <c r="I83" s="37"/>
      <c r="J83" s="24"/>
      <c r="L83" s="282"/>
      <c r="M83" s="7"/>
      <c r="N83" s="36"/>
      <c r="O83" s="23"/>
    </row>
    <row r="84" spans="2:15" ht="15.75" x14ac:dyDescent="0.25">
      <c r="B84" s="282"/>
      <c r="C84" s="156" t="s">
        <v>241</v>
      </c>
      <c r="D84" s="185" t="s">
        <v>252</v>
      </c>
      <c r="E84" s="186">
        <v>2</v>
      </c>
      <c r="G84" s="282"/>
      <c r="H84" s="3"/>
      <c r="I84" s="37"/>
      <c r="J84" s="24"/>
      <c r="L84" s="282"/>
      <c r="M84" s="7"/>
      <c r="N84" s="36"/>
      <c r="O84" s="23"/>
    </row>
    <row r="85" spans="2:15" ht="15.75" x14ac:dyDescent="0.25">
      <c r="B85" s="282"/>
      <c r="C85" s="156" t="s">
        <v>241</v>
      </c>
      <c r="D85" s="185" t="s">
        <v>253</v>
      </c>
      <c r="E85" s="186">
        <v>5</v>
      </c>
      <c r="G85" s="282"/>
      <c r="H85" s="3"/>
      <c r="I85" s="37"/>
      <c r="J85" s="24"/>
      <c r="L85" s="282"/>
      <c r="M85" s="7"/>
      <c r="N85" s="36"/>
      <c r="O85" s="23"/>
    </row>
    <row r="86" spans="2:15" ht="15.75" x14ac:dyDescent="0.25">
      <c r="B86" s="282"/>
      <c r="C86" s="3"/>
      <c r="D86" s="37"/>
      <c r="E86" s="24"/>
      <c r="G86" s="282"/>
      <c r="H86" s="3"/>
      <c r="I86" s="37"/>
      <c r="J86" s="24"/>
      <c r="L86" s="282"/>
      <c r="M86" s="7"/>
      <c r="N86" s="36"/>
      <c r="O86" s="23"/>
    </row>
    <row r="87" spans="2:15" ht="15.75" x14ac:dyDescent="0.25">
      <c r="B87" s="282"/>
      <c r="C87" s="3"/>
      <c r="D87" s="37"/>
      <c r="E87" s="24"/>
      <c r="G87" s="282"/>
      <c r="H87" s="3"/>
      <c r="I87" s="37"/>
      <c r="J87" s="24"/>
      <c r="L87" s="282"/>
      <c r="M87" s="7"/>
      <c r="N87" s="36"/>
      <c r="O87" s="23"/>
    </row>
    <row r="88" spans="2:15" ht="16.5" thickBot="1" x14ac:dyDescent="0.3">
      <c r="B88" s="283"/>
      <c r="C88" s="16"/>
      <c r="D88" s="38"/>
      <c r="E88" s="25"/>
      <c r="G88" s="283"/>
      <c r="H88" s="16"/>
      <c r="I88" s="38"/>
      <c r="J88" s="25"/>
      <c r="L88" s="283"/>
      <c r="M88" s="76"/>
      <c r="N88" s="77"/>
      <c r="O88" s="80"/>
    </row>
    <row r="89" spans="2:15" ht="16.5" thickBot="1" x14ac:dyDescent="0.3">
      <c r="B89" s="20" t="s">
        <v>7</v>
      </c>
      <c r="C89" s="190" t="s">
        <v>8</v>
      </c>
      <c r="D89" s="191" t="s">
        <v>8</v>
      </c>
      <c r="E89" s="173">
        <f>SUM(E6:E88)</f>
        <v>1359</v>
      </c>
      <c r="F89" s="224"/>
      <c r="G89" s="230" t="s">
        <v>7</v>
      </c>
      <c r="H89" s="190" t="s">
        <v>8</v>
      </c>
      <c r="I89" s="191" t="s">
        <v>8</v>
      </c>
      <c r="J89" s="173">
        <f>SUM(J6:J88)</f>
        <v>679</v>
      </c>
      <c r="K89" s="224"/>
      <c r="L89" s="230" t="s">
        <v>7</v>
      </c>
      <c r="M89" s="190" t="s">
        <v>8</v>
      </c>
      <c r="N89" s="191" t="s">
        <v>8</v>
      </c>
      <c r="O89" s="173">
        <f>SUM(O6:O88)</f>
        <v>88</v>
      </c>
    </row>
    <row r="90" spans="2:15" ht="15.75" x14ac:dyDescent="0.25">
      <c r="B90" s="2"/>
      <c r="C90" s="1"/>
      <c r="D90" s="1"/>
      <c r="E90" s="14"/>
    </row>
    <row r="91" spans="2:15" ht="15.75" thickBot="1" x14ac:dyDescent="0.3"/>
    <row r="92" spans="2:15" ht="15.75" thickBot="1" x14ac:dyDescent="0.3">
      <c r="B92" s="275" t="s">
        <v>11</v>
      </c>
      <c r="C92" s="276"/>
      <c r="D92" s="276"/>
      <c r="E92" s="277"/>
    </row>
    <row r="93" spans="2:15" x14ac:dyDescent="0.25">
      <c r="B93" s="31"/>
      <c r="C93" s="32"/>
      <c r="D93" s="32"/>
      <c r="E93" s="33"/>
    </row>
    <row r="94" spans="2:15" x14ac:dyDescent="0.25">
      <c r="B94" s="31"/>
      <c r="C94" s="32"/>
      <c r="D94" s="32"/>
      <c r="E94" s="33"/>
    </row>
    <row r="95" spans="2:15" x14ac:dyDescent="0.25">
      <c r="B95" s="31"/>
      <c r="C95" s="32"/>
      <c r="D95" s="32"/>
      <c r="E95" s="33"/>
    </row>
    <row r="96" spans="2:15" x14ac:dyDescent="0.25">
      <c r="B96" s="31"/>
      <c r="C96" s="32"/>
      <c r="D96" s="32"/>
      <c r="E96" s="33"/>
    </row>
    <row r="97" spans="2:5" x14ac:dyDescent="0.25">
      <c r="B97" s="31"/>
      <c r="C97" s="32"/>
      <c r="D97" s="32"/>
      <c r="E97" s="33"/>
    </row>
    <row r="98" spans="2:5" ht="15.75" thickBot="1" x14ac:dyDescent="0.3">
      <c r="B98" s="34"/>
      <c r="C98" s="17"/>
      <c r="D98" s="17"/>
      <c r="E98" s="35"/>
    </row>
  </sheetData>
  <mergeCells count="6">
    <mergeCell ref="B92:E92"/>
    <mergeCell ref="L6:L88"/>
    <mergeCell ref="B2:E2"/>
    <mergeCell ref="B3:E3"/>
    <mergeCell ref="B6:B88"/>
    <mergeCell ref="G6:G88"/>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topLeftCell="H1" zoomScale="60" zoomScaleNormal="80" workbookViewId="0">
      <selection activeCell="A2" sqref="A2"/>
    </sheetView>
  </sheetViews>
  <sheetFormatPr defaultColWidth="9.140625" defaultRowHeight="15" x14ac:dyDescent="0.25"/>
  <cols>
    <col min="1" max="1" width="9.140625" style="42"/>
    <col min="2" max="2" width="32.42578125" style="42" customWidth="1"/>
    <col min="3" max="3" width="25.85546875" style="42" customWidth="1"/>
    <col min="4" max="4" width="17.7109375" style="42" customWidth="1"/>
    <col min="5" max="5" width="22.28515625" style="42" customWidth="1"/>
    <col min="6" max="16384" width="9.140625" style="42"/>
  </cols>
  <sheetData>
    <row r="1" spans="2:5" ht="15.75" thickBot="1" x14ac:dyDescent="0.3"/>
    <row r="2" spans="2:5" ht="37.15" customHeight="1" thickBot="1" x14ac:dyDescent="0.3">
      <c r="B2" s="278" t="s">
        <v>54</v>
      </c>
      <c r="C2" s="280"/>
    </row>
    <row r="3" spans="2:5" ht="15.75" customHeight="1" x14ac:dyDescent="0.25">
      <c r="B3" s="281"/>
      <c r="C3" s="281"/>
    </row>
    <row r="4" spans="2:5" ht="16.5" thickBot="1" x14ac:dyDescent="0.3">
      <c r="B4" s="1"/>
      <c r="C4" s="1"/>
    </row>
    <row r="5" spans="2:5" ht="63.75" thickBot="1" x14ac:dyDescent="0.3">
      <c r="B5" s="10" t="s">
        <v>55</v>
      </c>
      <c r="C5" s="234">
        <v>360554.179999999</v>
      </c>
    </row>
    <row r="6" spans="2:5" ht="15.75" x14ac:dyDescent="0.25">
      <c r="B6" s="58"/>
    </row>
    <row r="7" spans="2:5" ht="15.75" thickBot="1" x14ac:dyDescent="0.3"/>
    <row r="8" spans="2:5" ht="15.75" thickBot="1" x14ac:dyDescent="0.3">
      <c r="B8" s="275" t="s">
        <v>11</v>
      </c>
      <c r="C8" s="277"/>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4" zoomScale="60" zoomScaleNormal="100" workbookViewId="0">
      <selection activeCell="C4" sqref="C4"/>
    </sheetView>
  </sheetViews>
  <sheetFormatPr defaultColWidth="8.85546875" defaultRowHeight="15" x14ac:dyDescent="0.25"/>
  <cols>
    <col min="1" max="1" width="8.85546875" style="42"/>
    <col min="2" max="2" width="30.42578125" style="43" customWidth="1"/>
    <col min="3" max="3" width="93.7109375" style="43" customWidth="1"/>
    <col min="4" max="4" width="8.85546875" style="42"/>
    <col min="5" max="5" width="15.5703125" style="42" customWidth="1"/>
    <col min="6" max="6" width="33" style="42" customWidth="1"/>
    <col min="7" max="7" width="30" style="42" customWidth="1"/>
    <col min="8" max="8" width="27.28515625" style="42" customWidth="1"/>
    <col min="9" max="9" width="26.42578125" style="42" customWidth="1"/>
    <col min="10" max="16384" width="8.85546875" style="42"/>
  </cols>
  <sheetData>
    <row r="1" spans="2:13" ht="15.75" thickBot="1" x14ac:dyDescent="0.3"/>
    <row r="2" spans="2:13" ht="30.6" customHeight="1" x14ac:dyDescent="0.25">
      <c r="B2" s="292" t="s">
        <v>56</v>
      </c>
      <c r="C2" s="293"/>
      <c r="E2" s="289" t="s">
        <v>57</v>
      </c>
      <c r="F2" s="290"/>
      <c r="G2" s="290"/>
      <c r="H2" s="290"/>
      <c r="I2" s="291"/>
      <c r="J2" s="44"/>
      <c r="K2" s="44"/>
      <c r="L2" s="44"/>
      <c r="M2" s="44"/>
    </row>
    <row r="3" spans="2:13" x14ac:dyDescent="0.25">
      <c r="B3" s="106" t="s">
        <v>58</v>
      </c>
      <c r="C3" s="107" t="s">
        <v>59</v>
      </c>
      <c r="E3" s="61" t="s">
        <v>60</v>
      </c>
      <c r="F3" s="62" t="s">
        <v>61</v>
      </c>
      <c r="G3" s="62" t="s">
        <v>62</v>
      </c>
      <c r="H3" s="62" t="s">
        <v>63</v>
      </c>
      <c r="I3" s="63" t="s">
        <v>64</v>
      </c>
    </row>
    <row r="4" spans="2:13" ht="75" x14ac:dyDescent="0.25">
      <c r="B4" s="57" t="s">
        <v>65</v>
      </c>
      <c r="C4" s="55" t="s">
        <v>66</v>
      </c>
      <c r="E4" s="64" t="s">
        <v>67</v>
      </c>
      <c r="F4" s="65" t="s">
        <v>68</v>
      </c>
      <c r="G4" s="65" t="s">
        <v>69</v>
      </c>
      <c r="H4" s="65" t="s">
        <v>70</v>
      </c>
      <c r="I4" s="66" t="s">
        <v>71</v>
      </c>
    </row>
    <row r="5" spans="2:13" ht="120" x14ac:dyDescent="0.25">
      <c r="B5" s="57" t="s">
        <v>72</v>
      </c>
      <c r="C5" s="56" t="s">
        <v>73</v>
      </c>
      <c r="E5" s="64" t="s">
        <v>74</v>
      </c>
      <c r="F5" s="65" t="s">
        <v>75</v>
      </c>
      <c r="G5" s="65" t="s">
        <v>76</v>
      </c>
      <c r="H5" s="65" t="s">
        <v>77</v>
      </c>
      <c r="I5" s="66"/>
    </row>
    <row r="6" spans="2:13" ht="60" x14ac:dyDescent="0.25">
      <c r="B6" s="57" t="s">
        <v>78</v>
      </c>
      <c r="C6" s="56" t="s">
        <v>79</v>
      </c>
      <c r="E6" s="64" t="s">
        <v>80</v>
      </c>
      <c r="F6" s="65" t="s">
        <v>75</v>
      </c>
      <c r="G6" s="65" t="s">
        <v>81</v>
      </c>
      <c r="H6" s="65" t="s">
        <v>77</v>
      </c>
      <c r="I6" s="66"/>
    </row>
    <row r="7" spans="2:13" ht="60" x14ac:dyDescent="0.25">
      <c r="B7" s="57" t="s">
        <v>82</v>
      </c>
      <c r="C7" s="55" t="s">
        <v>83</v>
      </c>
      <c r="E7" s="64" t="s">
        <v>84</v>
      </c>
      <c r="F7" s="65" t="s">
        <v>85</v>
      </c>
      <c r="G7" s="65" t="s">
        <v>86</v>
      </c>
      <c r="H7" s="65" t="s">
        <v>87</v>
      </c>
      <c r="I7" s="66"/>
    </row>
    <row r="8" spans="2:13" ht="30" x14ac:dyDescent="0.25">
      <c r="B8" s="57" t="s">
        <v>88</v>
      </c>
      <c r="C8" s="55" t="s">
        <v>89</v>
      </c>
      <c r="E8" s="64" t="s">
        <v>90</v>
      </c>
      <c r="F8" s="65" t="s">
        <v>91</v>
      </c>
      <c r="G8" s="65" t="s">
        <v>76</v>
      </c>
      <c r="H8" s="65" t="s">
        <v>92</v>
      </c>
      <c r="I8" s="66"/>
    </row>
    <row r="9" spans="2:13" ht="45" x14ac:dyDescent="0.25">
      <c r="B9" s="57" t="s">
        <v>93</v>
      </c>
      <c r="C9" s="55" t="s">
        <v>94</v>
      </c>
      <c r="E9" s="64" t="s">
        <v>95</v>
      </c>
      <c r="F9" s="65" t="s">
        <v>96</v>
      </c>
      <c r="G9" s="65" t="s">
        <v>97</v>
      </c>
      <c r="H9" s="65" t="s">
        <v>98</v>
      </c>
      <c r="I9" s="66" t="s">
        <v>99</v>
      </c>
    </row>
    <row r="10" spans="2:13" ht="105" x14ac:dyDescent="0.25">
      <c r="B10" s="57" t="s">
        <v>100</v>
      </c>
      <c r="C10" s="55" t="s">
        <v>101</v>
      </c>
      <c r="E10" s="64" t="s">
        <v>102</v>
      </c>
      <c r="F10" s="65" t="s">
        <v>91</v>
      </c>
      <c r="G10" s="65" t="s">
        <v>103</v>
      </c>
      <c r="H10" s="65" t="s">
        <v>104</v>
      </c>
      <c r="I10" s="66" t="s">
        <v>105</v>
      </c>
    </row>
    <row r="11" spans="2:13" ht="180" customHeight="1" thickBot="1" x14ac:dyDescent="0.3">
      <c r="B11" s="57" t="s">
        <v>106</v>
      </c>
      <c r="C11" s="55" t="s">
        <v>107</v>
      </c>
      <c r="E11" s="67" t="s">
        <v>108</v>
      </c>
      <c r="F11" s="68" t="s">
        <v>96</v>
      </c>
      <c r="G11" s="68" t="s">
        <v>109</v>
      </c>
      <c r="H11" s="68" t="s">
        <v>110</v>
      </c>
      <c r="I11" s="69"/>
    </row>
    <row r="12" spans="2:13" ht="45" x14ac:dyDescent="0.25">
      <c r="B12" s="57" t="s">
        <v>111</v>
      </c>
      <c r="C12" s="56" t="s">
        <v>112</v>
      </c>
    </row>
    <row r="13" spans="2:13" ht="30" x14ac:dyDescent="0.25">
      <c r="B13" s="57" t="s">
        <v>113</v>
      </c>
      <c r="C13" s="56" t="s">
        <v>114</v>
      </c>
    </row>
    <row r="14" spans="2:13" ht="69.75" customHeight="1" x14ac:dyDescent="0.25">
      <c r="B14" s="57" t="s">
        <v>115</v>
      </c>
      <c r="C14" s="55" t="s">
        <v>116</v>
      </c>
    </row>
    <row r="15" spans="2:13" ht="90" x14ac:dyDescent="0.25">
      <c r="B15" s="57" t="s">
        <v>117</v>
      </c>
      <c r="C15" s="55" t="s">
        <v>118</v>
      </c>
    </row>
    <row r="16" spans="2:13" ht="45" x14ac:dyDescent="0.25">
      <c r="B16" s="57" t="s">
        <v>119</v>
      </c>
      <c r="C16" s="55" t="s">
        <v>120</v>
      </c>
    </row>
    <row r="17" spans="2:3" ht="75" x14ac:dyDescent="0.25">
      <c r="B17" s="57" t="s">
        <v>121</v>
      </c>
      <c r="C17" s="55" t="s">
        <v>122</v>
      </c>
    </row>
    <row r="18" spans="2:3" ht="180" x14ac:dyDescent="0.25">
      <c r="B18" s="57" t="s">
        <v>123</v>
      </c>
      <c r="C18" s="55" t="s">
        <v>124</v>
      </c>
    </row>
    <row r="19" spans="2:3" ht="30" x14ac:dyDescent="0.25">
      <c r="B19" s="57" t="s">
        <v>125</v>
      </c>
      <c r="C19" s="55" t="s">
        <v>126</v>
      </c>
    </row>
    <row r="20" spans="2:3" ht="45.75" thickBot="1" x14ac:dyDescent="0.3">
      <c r="B20" s="109" t="s">
        <v>127</v>
      </c>
      <c r="C20" s="108"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zoomScale="60" zoomScaleNormal="80" workbookViewId="0">
      <selection activeCell="A56" sqref="A49:XFD56"/>
    </sheetView>
  </sheetViews>
  <sheetFormatPr defaultRowHeight="15" x14ac:dyDescent="0.25"/>
  <cols>
    <col min="2" max="2" width="30.42578125" customWidth="1"/>
    <col min="3" max="3" width="16.5703125" bestFit="1" customWidth="1"/>
    <col min="4" max="4" width="13.7109375" customWidth="1"/>
    <col min="5" max="5" width="26.42578125" customWidth="1"/>
    <col min="7" max="7" width="13.42578125" customWidth="1"/>
    <col min="8" max="8" width="25.85546875" customWidth="1"/>
    <col min="9" max="11" width="24" customWidth="1"/>
  </cols>
  <sheetData>
    <row r="1" spans="2:11" ht="15.75" thickBot="1" x14ac:dyDescent="0.3"/>
    <row r="2" spans="2:11" ht="16.5" thickBot="1" x14ac:dyDescent="0.3">
      <c r="B2" s="268" t="s">
        <v>12</v>
      </c>
      <c r="C2" s="269"/>
      <c r="D2" s="269"/>
      <c r="E2" s="270"/>
      <c r="F2" s="12"/>
    </row>
    <row r="3" spans="2:11" ht="15.75" x14ac:dyDescent="0.25">
      <c r="B3" s="271"/>
      <c r="C3" s="271"/>
      <c r="D3" s="271"/>
      <c r="E3" s="271"/>
      <c r="F3" s="11"/>
    </row>
    <row r="4" spans="2:11" ht="15.75" thickBot="1" x14ac:dyDescent="0.3"/>
    <row r="5" spans="2:11" ht="63.75" thickBot="1" x14ac:dyDescent="0.3">
      <c r="B5" s="50" t="s">
        <v>1</v>
      </c>
      <c r="C5" s="136" t="s">
        <v>2</v>
      </c>
      <c r="D5" s="5" t="s">
        <v>3</v>
      </c>
      <c r="E5" s="5" t="s">
        <v>13</v>
      </c>
      <c r="H5" s="50" t="s">
        <v>1</v>
      </c>
      <c r="I5" s="136" t="s">
        <v>2</v>
      </c>
      <c r="J5" s="5" t="s">
        <v>3</v>
      </c>
      <c r="K5" s="5" t="s">
        <v>13</v>
      </c>
    </row>
    <row r="6" spans="2:11" ht="15.75" x14ac:dyDescent="0.25">
      <c r="B6" s="262" t="s">
        <v>6</v>
      </c>
      <c r="C6" s="152" t="s">
        <v>131</v>
      </c>
      <c r="D6" s="150" t="s">
        <v>133</v>
      </c>
      <c r="E6" s="151">
        <v>1</v>
      </c>
      <c r="H6" s="262" t="s">
        <v>9</v>
      </c>
      <c r="I6" s="152" t="s">
        <v>131</v>
      </c>
      <c r="J6" s="150" t="s">
        <v>133</v>
      </c>
      <c r="K6" s="151">
        <v>1</v>
      </c>
    </row>
    <row r="7" spans="2:11" ht="15.75" x14ac:dyDescent="0.25">
      <c r="B7" s="263"/>
      <c r="C7" s="152" t="s">
        <v>131</v>
      </c>
      <c r="D7" s="150" t="s">
        <v>134</v>
      </c>
      <c r="E7" s="151">
        <v>1</v>
      </c>
      <c r="H7" s="263"/>
      <c r="I7" s="152" t="s">
        <v>131</v>
      </c>
      <c r="J7" s="150" t="s">
        <v>134</v>
      </c>
      <c r="K7" s="151">
        <v>5</v>
      </c>
    </row>
    <row r="8" spans="2:11" ht="15.75" x14ac:dyDescent="0.25">
      <c r="B8" s="263"/>
      <c r="C8" s="152" t="s">
        <v>131</v>
      </c>
      <c r="D8" s="137" t="s">
        <v>140</v>
      </c>
      <c r="E8" s="153">
        <v>1</v>
      </c>
      <c r="H8" s="263"/>
      <c r="I8" s="152" t="s">
        <v>131</v>
      </c>
      <c r="J8" s="137" t="s">
        <v>136</v>
      </c>
      <c r="K8" s="153">
        <v>2</v>
      </c>
    </row>
    <row r="9" spans="2:11" ht="15.75" x14ac:dyDescent="0.25">
      <c r="B9" s="263"/>
      <c r="C9" s="152" t="s">
        <v>131</v>
      </c>
      <c r="D9" s="137" t="s">
        <v>141</v>
      </c>
      <c r="E9" s="153">
        <v>3</v>
      </c>
      <c r="H9" s="263"/>
      <c r="I9" s="152" t="s">
        <v>144</v>
      </c>
      <c r="J9" s="137" t="s">
        <v>145</v>
      </c>
      <c r="K9" s="153">
        <v>12</v>
      </c>
    </row>
    <row r="10" spans="2:11" ht="15.75" x14ac:dyDescent="0.25">
      <c r="B10" s="263"/>
      <c r="C10" s="152" t="s">
        <v>144</v>
      </c>
      <c r="D10" s="137" t="s">
        <v>145</v>
      </c>
      <c r="E10" s="153">
        <v>11</v>
      </c>
      <c r="H10" s="263"/>
      <c r="I10" s="152" t="s">
        <v>144</v>
      </c>
      <c r="J10" s="137" t="s">
        <v>146</v>
      </c>
      <c r="K10" s="153">
        <v>2</v>
      </c>
    </row>
    <row r="11" spans="2:11" ht="15.75" x14ac:dyDescent="0.25">
      <c r="B11" s="263"/>
      <c r="C11" s="152" t="s">
        <v>144</v>
      </c>
      <c r="D11" s="137" t="s">
        <v>146</v>
      </c>
      <c r="E11" s="153">
        <v>1</v>
      </c>
      <c r="H11" s="263"/>
      <c r="I11" s="152" t="s">
        <v>144</v>
      </c>
      <c r="J11" s="137" t="s">
        <v>147</v>
      </c>
      <c r="K11" s="153">
        <v>4</v>
      </c>
    </row>
    <row r="12" spans="2:11" ht="15.75" x14ac:dyDescent="0.25">
      <c r="B12" s="263"/>
      <c r="C12" s="152" t="s">
        <v>144</v>
      </c>
      <c r="D12" s="137" t="s">
        <v>147</v>
      </c>
      <c r="E12" s="153">
        <v>1</v>
      </c>
      <c r="H12" s="263"/>
      <c r="I12" s="152" t="s">
        <v>144</v>
      </c>
      <c r="J12" s="137" t="s">
        <v>148</v>
      </c>
      <c r="K12" s="153">
        <v>5</v>
      </c>
    </row>
    <row r="13" spans="2:11" ht="15.75" x14ac:dyDescent="0.25">
      <c r="B13" s="263"/>
      <c r="C13" s="152" t="s">
        <v>144</v>
      </c>
      <c r="D13" s="137" t="s">
        <v>148</v>
      </c>
      <c r="E13" s="153">
        <v>1</v>
      </c>
      <c r="H13" s="263"/>
      <c r="I13" s="152" t="s">
        <v>144</v>
      </c>
      <c r="J13" s="137" t="s">
        <v>152</v>
      </c>
      <c r="K13" s="153">
        <v>1</v>
      </c>
    </row>
    <row r="14" spans="2:11" ht="15.75" x14ac:dyDescent="0.25">
      <c r="B14" s="263"/>
      <c r="C14" s="152" t="s">
        <v>144</v>
      </c>
      <c r="D14" s="137" t="s">
        <v>151</v>
      </c>
      <c r="E14" s="153">
        <v>1</v>
      </c>
      <c r="H14" s="263"/>
      <c r="I14" s="152" t="s">
        <v>144</v>
      </c>
      <c r="J14" s="137" t="s">
        <v>155</v>
      </c>
      <c r="K14" s="153">
        <v>2</v>
      </c>
    </row>
    <row r="15" spans="2:11" ht="15.75" x14ac:dyDescent="0.25">
      <c r="B15" s="263"/>
      <c r="C15" s="152" t="s">
        <v>144</v>
      </c>
      <c r="D15" s="137" t="s">
        <v>155</v>
      </c>
      <c r="E15" s="153">
        <v>1</v>
      </c>
      <c r="H15" s="263"/>
      <c r="I15" s="152" t="s">
        <v>144</v>
      </c>
      <c r="J15" s="137" t="s">
        <v>158</v>
      </c>
      <c r="K15" s="153">
        <v>26</v>
      </c>
    </row>
    <row r="16" spans="2:11" ht="15.75" x14ac:dyDescent="0.25">
      <c r="B16" s="263"/>
      <c r="C16" s="152" t="s">
        <v>144</v>
      </c>
      <c r="D16" s="137" t="s">
        <v>157</v>
      </c>
      <c r="E16" s="153">
        <v>2</v>
      </c>
      <c r="H16" s="263"/>
      <c r="I16" s="152" t="s">
        <v>161</v>
      </c>
      <c r="J16" s="137" t="s">
        <v>162</v>
      </c>
      <c r="K16" s="153">
        <v>16</v>
      </c>
    </row>
    <row r="17" spans="2:11" ht="15.75" x14ac:dyDescent="0.25">
      <c r="B17" s="263"/>
      <c r="C17" s="154" t="s">
        <v>144</v>
      </c>
      <c r="D17" s="137" t="s">
        <v>158</v>
      </c>
      <c r="E17" s="153">
        <v>19</v>
      </c>
      <c r="H17" s="263"/>
      <c r="I17" s="152" t="s">
        <v>161</v>
      </c>
      <c r="J17" s="137" t="s">
        <v>165</v>
      </c>
      <c r="K17" s="153">
        <v>7</v>
      </c>
    </row>
    <row r="18" spans="2:11" ht="15.75" x14ac:dyDescent="0.25">
      <c r="B18" s="263"/>
      <c r="C18" s="152" t="s">
        <v>144</v>
      </c>
      <c r="D18" s="137" t="s">
        <v>160</v>
      </c>
      <c r="E18" s="153">
        <v>1</v>
      </c>
      <c r="H18" s="263"/>
      <c r="I18" s="152" t="s">
        <v>161</v>
      </c>
      <c r="J18" s="137" t="s">
        <v>166</v>
      </c>
      <c r="K18" s="153">
        <v>1</v>
      </c>
    </row>
    <row r="19" spans="2:11" ht="15.75" x14ac:dyDescent="0.25">
      <c r="B19" s="263"/>
      <c r="C19" s="152" t="s">
        <v>161</v>
      </c>
      <c r="D19" s="137" t="s">
        <v>162</v>
      </c>
      <c r="E19" s="153">
        <v>7</v>
      </c>
      <c r="H19" s="263"/>
      <c r="I19" s="152" t="s">
        <v>161</v>
      </c>
      <c r="J19" s="137" t="s">
        <v>168</v>
      </c>
      <c r="K19" s="153">
        <v>1</v>
      </c>
    </row>
    <row r="20" spans="2:11" ht="15.75" x14ac:dyDescent="0.25">
      <c r="B20" s="263"/>
      <c r="C20" s="152" t="s">
        <v>161</v>
      </c>
      <c r="D20" s="137" t="s">
        <v>163</v>
      </c>
      <c r="E20" s="153">
        <v>1</v>
      </c>
      <c r="H20" s="263"/>
      <c r="I20" s="152" t="s">
        <v>161</v>
      </c>
      <c r="J20" s="137" t="s">
        <v>170</v>
      </c>
      <c r="K20" s="153">
        <v>1</v>
      </c>
    </row>
    <row r="21" spans="2:11" ht="15.75" x14ac:dyDescent="0.25">
      <c r="B21" s="263"/>
      <c r="C21" s="152" t="s">
        <v>161</v>
      </c>
      <c r="D21" s="137" t="s">
        <v>165</v>
      </c>
      <c r="E21" s="153">
        <v>1</v>
      </c>
      <c r="H21" s="263"/>
      <c r="I21" s="152" t="s">
        <v>171</v>
      </c>
      <c r="J21" s="137" t="s">
        <v>175</v>
      </c>
      <c r="K21" s="153">
        <v>1</v>
      </c>
    </row>
    <row r="22" spans="2:11" ht="15.75" x14ac:dyDescent="0.25">
      <c r="B22" s="263"/>
      <c r="C22" s="152" t="s">
        <v>161</v>
      </c>
      <c r="D22" s="137" t="s">
        <v>168</v>
      </c>
      <c r="E22" s="153">
        <v>1</v>
      </c>
      <c r="H22" s="263"/>
      <c r="I22" s="152" t="s">
        <v>177</v>
      </c>
      <c r="J22" s="137" t="s">
        <v>179</v>
      </c>
      <c r="K22" s="153">
        <v>3</v>
      </c>
    </row>
    <row r="23" spans="2:11" ht="15.75" x14ac:dyDescent="0.25">
      <c r="B23" s="263"/>
      <c r="C23" s="152" t="s">
        <v>171</v>
      </c>
      <c r="D23" s="137" t="s">
        <v>172</v>
      </c>
      <c r="E23" s="153">
        <v>2</v>
      </c>
      <c r="H23" s="263"/>
      <c r="I23" s="152" t="s">
        <v>177</v>
      </c>
      <c r="J23" s="137" t="s">
        <v>184</v>
      </c>
      <c r="K23" s="153">
        <v>1</v>
      </c>
    </row>
    <row r="24" spans="2:11" ht="15.75" x14ac:dyDescent="0.25">
      <c r="B24" s="263"/>
      <c r="C24" s="152" t="s">
        <v>171</v>
      </c>
      <c r="D24" s="137" t="s">
        <v>174</v>
      </c>
      <c r="E24" s="153">
        <v>1</v>
      </c>
      <c r="H24" s="263"/>
      <c r="I24" s="152" t="s">
        <v>188</v>
      </c>
      <c r="J24" s="137" t="s">
        <v>190</v>
      </c>
      <c r="K24" s="153">
        <v>3</v>
      </c>
    </row>
    <row r="25" spans="2:11" ht="15.75" x14ac:dyDescent="0.25">
      <c r="B25" s="263"/>
      <c r="C25" s="152" t="s">
        <v>177</v>
      </c>
      <c r="D25" s="137" t="s">
        <v>179</v>
      </c>
      <c r="E25" s="153">
        <v>1</v>
      </c>
      <c r="H25" s="263"/>
      <c r="I25" s="152" t="s">
        <v>188</v>
      </c>
      <c r="J25" s="137" t="s">
        <v>192</v>
      </c>
      <c r="K25" s="153">
        <v>1</v>
      </c>
    </row>
    <row r="26" spans="2:11" ht="15.75" x14ac:dyDescent="0.25">
      <c r="B26" s="263"/>
      <c r="C26" s="152" t="s">
        <v>177</v>
      </c>
      <c r="D26" s="137" t="s">
        <v>180</v>
      </c>
      <c r="E26" s="153">
        <v>1</v>
      </c>
      <c r="H26" s="263"/>
      <c r="I26" s="152" t="s">
        <v>188</v>
      </c>
      <c r="J26" s="137" t="s">
        <v>194</v>
      </c>
      <c r="K26" s="153">
        <v>2</v>
      </c>
    </row>
    <row r="27" spans="2:11" ht="15.75" x14ac:dyDescent="0.25">
      <c r="B27" s="263"/>
      <c r="C27" s="152" t="s">
        <v>177</v>
      </c>
      <c r="D27" s="137" t="s">
        <v>183</v>
      </c>
      <c r="E27" s="153">
        <v>1</v>
      </c>
      <c r="H27" s="263"/>
      <c r="I27" s="152" t="s">
        <v>188</v>
      </c>
      <c r="J27" s="137" t="s">
        <v>198</v>
      </c>
      <c r="K27" s="153">
        <v>2</v>
      </c>
    </row>
    <row r="28" spans="2:11" ht="15.75" x14ac:dyDescent="0.25">
      <c r="B28" s="263"/>
      <c r="C28" s="152" t="s">
        <v>177</v>
      </c>
      <c r="D28" s="137" t="s">
        <v>184</v>
      </c>
      <c r="E28" s="153">
        <v>1</v>
      </c>
      <c r="H28" s="263"/>
      <c r="I28" s="152" t="s">
        <v>188</v>
      </c>
      <c r="J28" s="137" t="s">
        <v>199</v>
      </c>
      <c r="K28" s="153">
        <v>5</v>
      </c>
    </row>
    <row r="29" spans="2:11" ht="15.75" x14ac:dyDescent="0.25">
      <c r="B29" s="263"/>
      <c r="C29" s="152" t="s">
        <v>177</v>
      </c>
      <c r="D29" s="137" t="s">
        <v>186</v>
      </c>
      <c r="E29" s="153">
        <v>1</v>
      </c>
      <c r="H29" s="263"/>
      <c r="I29" s="152" t="s">
        <v>201</v>
      </c>
      <c r="J29" s="137" t="s">
        <v>202</v>
      </c>
      <c r="K29" s="153">
        <v>2</v>
      </c>
    </row>
    <row r="30" spans="2:11" ht="15.75" x14ac:dyDescent="0.25">
      <c r="B30" s="263"/>
      <c r="C30" s="154" t="s">
        <v>188</v>
      </c>
      <c r="D30" s="137" t="s">
        <v>190</v>
      </c>
      <c r="E30" s="153">
        <v>1</v>
      </c>
      <c r="H30" s="263"/>
      <c r="I30" s="152" t="s">
        <v>201</v>
      </c>
      <c r="J30" s="137" t="s">
        <v>205</v>
      </c>
      <c r="K30" s="153">
        <v>1</v>
      </c>
    </row>
    <row r="31" spans="2:11" ht="15.75" x14ac:dyDescent="0.25">
      <c r="B31" s="263"/>
      <c r="C31" s="152" t="s">
        <v>188</v>
      </c>
      <c r="D31" s="137" t="s">
        <v>194</v>
      </c>
      <c r="E31" s="153">
        <v>1</v>
      </c>
      <c r="H31" s="263"/>
      <c r="I31" s="152" t="s">
        <v>201</v>
      </c>
      <c r="J31" s="137" t="s">
        <v>206</v>
      </c>
      <c r="K31" s="153">
        <v>8</v>
      </c>
    </row>
    <row r="32" spans="2:11" ht="15.75" x14ac:dyDescent="0.25">
      <c r="B32" s="263"/>
      <c r="C32" s="152" t="s">
        <v>188</v>
      </c>
      <c r="D32" s="137" t="s">
        <v>198</v>
      </c>
      <c r="E32" s="153">
        <v>1</v>
      </c>
      <c r="H32" s="263"/>
      <c r="I32" s="152" t="s">
        <v>210</v>
      </c>
      <c r="J32" s="137" t="s">
        <v>220</v>
      </c>
      <c r="K32" s="153">
        <v>1</v>
      </c>
    </row>
    <row r="33" spans="2:11" ht="15.75" x14ac:dyDescent="0.25">
      <c r="B33" s="263"/>
      <c r="C33" s="152" t="s">
        <v>188</v>
      </c>
      <c r="D33" s="137" t="s">
        <v>199</v>
      </c>
      <c r="E33" s="153">
        <v>3</v>
      </c>
      <c r="H33" s="263"/>
      <c r="I33" s="152" t="s">
        <v>223</v>
      </c>
      <c r="J33" s="137" t="s">
        <v>224</v>
      </c>
      <c r="K33" s="153">
        <v>19</v>
      </c>
    </row>
    <row r="34" spans="2:11" ht="15.75" x14ac:dyDescent="0.25">
      <c r="B34" s="263"/>
      <c r="C34" s="152" t="s">
        <v>201</v>
      </c>
      <c r="D34" s="137" t="s">
        <v>202</v>
      </c>
      <c r="E34" s="153">
        <v>1</v>
      </c>
      <c r="H34" s="263"/>
      <c r="I34" s="152" t="s">
        <v>223</v>
      </c>
      <c r="J34" s="137" t="s">
        <v>226</v>
      </c>
      <c r="K34" s="153">
        <v>14</v>
      </c>
    </row>
    <row r="35" spans="2:11" ht="15.75" x14ac:dyDescent="0.25">
      <c r="B35" s="263"/>
      <c r="C35" s="152" t="s">
        <v>201</v>
      </c>
      <c r="D35" s="137" t="s">
        <v>206</v>
      </c>
      <c r="E35" s="153">
        <v>3</v>
      </c>
      <c r="H35" s="263"/>
      <c r="I35" s="152" t="s">
        <v>223</v>
      </c>
      <c r="J35" s="137" t="s">
        <v>229</v>
      </c>
      <c r="K35" s="153">
        <v>1</v>
      </c>
    </row>
    <row r="36" spans="2:11" ht="15.75" x14ac:dyDescent="0.25">
      <c r="B36" s="263"/>
      <c r="C36" s="152" t="s">
        <v>210</v>
      </c>
      <c r="D36" s="137" t="s">
        <v>211</v>
      </c>
      <c r="E36" s="153">
        <v>1</v>
      </c>
      <c r="H36" s="263"/>
      <c r="I36" s="152" t="s">
        <v>223</v>
      </c>
      <c r="J36" s="137" t="s">
        <v>231</v>
      </c>
      <c r="K36" s="153">
        <v>1</v>
      </c>
    </row>
    <row r="37" spans="2:11" ht="15.75" x14ac:dyDescent="0.25">
      <c r="B37" s="263"/>
      <c r="C37" s="152" t="s">
        <v>210</v>
      </c>
      <c r="D37" s="137" t="s">
        <v>220</v>
      </c>
      <c r="E37" s="153">
        <v>1</v>
      </c>
      <c r="H37" s="263"/>
      <c r="I37" s="152" t="s">
        <v>223</v>
      </c>
      <c r="J37" s="137" t="s">
        <v>236</v>
      </c>
      <c r="K37" s="153">
        <v>1</v>
      </c>
    </row>
    <row r="38" spans="2:11" ht="15.75" x14ac:dyDescent="0.25">
      <c r="B38" s="263"/>
      <c r="C38" s="152" t="s">
        <v>223</v>
      </c>
      <c r="D38" s="137" t="s">
        <v>224</v>
      </c>
      <c r="E38" s="153">
        <v>9</v>
      </c>
      <c r="H38" s="263"/>
      <c r="I38" s="152" t="s">
        <v>223</v>
      </c>
      <c r="J38" s="137" t="s">
        <v>239</v>
      </c>
      <c r="K38" s="153">
        <v>1</v>
      </c>
    </row>
    <row r="39" spans="2:11" ht="15.75" x14ac:dyDescent="0.25">
      <c r="B39" s="263"/>
      <c r="C39" s="152" t="s">
        <v>223</v>
      </c>
      <c r="D39" s="137" t="s">
        <v>226</v>
      </c>
      <c r="E39" s="153">
        <v>9</v>
      </c>
      <c r="H39" s="263"/>
      <c r="I39" s="152" t="s">
        <v>223</v>
      </c>
      <c r="J39" s="137" t="s">
        <v>240</v>
      </c>
      <c r="K39" s="153">
        <v>4</v>
      </c>
    </row>
    <row r="40" spans="2:11" ht="15.75" x14ac:dyDescent="0.25">
      <c r="B40" s="263"/>
      <c r="C40" s="152" t="s">
        <v>223</v>
      </c>
      <c r="D40" s="137" t="s">
        <v>230</v>
      </c>
      <c r="E40" s="153">
        <v>2</v>
      </c>
      <c r="H40" s="263"/>
      <c r="I40" s="152" t="s">
        <v>241</v>
      </c>
      <c r="J40" s="137" t="s">
        <v>245</v>
      </c>
      <c r="K40" s="153">
        <v>1</v>
      </c>
    </row>
    <row r="41" spans="2:11" ht="15.75" x14ac:dyDescent="0.25">
      <c r="B41" s="263"/>
      <c r="C41" s="152" t="s">
        <v>223</v>
      </c>
      <c r="D41" s="137" t="s">
        <v>231</v>
      </c>
      <c r="E41" s="153">
        <v>1</v>
      </c>
      <c r="H41" s="263"/>
      <c r="I41" s="152" t="s">
        <v>241</v>
      </c>
      <c r="J41" s="137" t="s">
        <v>247</v>
      </c>
      <c r="K41" s="153">
        <v>1</v>
      </c>
    </row>
    <row r="42" spans="2:11" ht="15.75" x14ac:dyDescent="0.25">
      <c r="B42" s="263"/>
      <c r="C42" s="152" t="s">
        <v>223</v>
      </c>
      <c r="D42" s="137" t="s">
        <v>234</v>
      </c>
      <c r="E42" s="153">
        <v>1</v>
      </c>
      <c r="H42" s="263"/>
      <c r="I42" s="152" t="s">
        <v>241</v>
      </c>
      <c r="J42" s="137" t="s">
        <v>249</v>
      </c>
      <c r="K42" s="153">
        <v>12</v>
      </c>
    </row>
    <row r="43" spans="2:11" ht="15.75" x14ac:dyDescent="0.25">
      <c r="B43" s="263"/>
      <c r="C43" s="152" t="s">
        <v>223</v>
      </c>
      <c r="D43" s="137" t="s">
        <v>237</v>
      </c>
      <c r="E43" s="153">
        <v>1</v>
      </c>
      <c r="H43" s="263"/>
      <c r="I43" s="152" t="s">
        <v>241</v>
      </c>
      <c r="J43" s="137" t="s">
        <v>251</v>
      </c>
      <c r="K43" s="153">
        <v>2</v>
      </c>
    </row>
    <row r="44" spans="2:11" ht="15.75" x14ac:dyDescent="0.25">
      <c r="B44" s="263"/>
      <c r="C44" s="152" t="s">
        <v>223</v>
      </c>
      <c r="D44" s="137" t="s">
        <v>238</v>
      </c>
      <c r="E44" s="153">
        <v>1</v>
      </c>
      <c r="H44" s="263"/>
      <c r="I44" s="152"/>
      <c r="J44" s="137"/>
      <c r="K44" s="153"/>
    </row>
    <row r="45" spans="2:11" ht="15.75" x14ac:dyDescent="0.25">
      <c r="B45" s="263"/>
      <c r="C45" s="152" t="s">
        <v>223</v>
      </c>
      <c r="D45" s="137" t="s">
        <v>239</v>
      </c>
      <c r="E45" s="153">
        <v>2</v>
      </c>
      <c r="H45" s="263"/>
      <c r="I45" s="152"/>
      <c r="J45" s="137"/>
      <c r="K45" s="153"/>
    </row>
    <row r="46" spans="2:11" ht="15.75" x14ac:dyDescent="0.25">
      <c r="B46" s="263"/>
      <c r="C46" s="152" t="s">
        <v>241</v>
      </c>
      <c r="D46" s="137" t="s">
        <v>249</v>
      </c>
      <c r="E46" s="153">
        <v>2</v>
      </c>
      <c r="H46" s="263"/>
      <c r="I46" s="152"/>
      <c r="J46" s="137"/>
      <c r="K46" s="153"/>
    </row>
    <row r="47" spans="2:11" ht="15.75" x14ac:dyDescent="0.25">
      <c r="B47" s="263"/>
      <c r="C47" s="152" t="s">
        <v>241</v>
      </c>
      <c r="D47" s="137" t="s">
        <v>252</v>
      </c>
      <c r="E47" s="153">
        <v>1</v>
      </c>
      <c r="H47" s="263"/>
      <c r="I47" s="152"/>
      <c r="J47" s="137"/>
      <c r="K47" s="153"/>
    </row>
    <row r="48" spans="2:11" ht="15.75" x14ac:dyDescent="0.25">
      <c r="B48" s="263"/>
      <c r="C48" s="152"/>
      <c r="D48" s="137"/>
      <c r="E48" s="153"/>
      <c r="H48" s="263"/>
      <c r="I48" s="155"/>
      <c r="J48" s="156"/>
      <c r="K48" s="157"/>
    </row>
    <row r="49" spans="2:11" ht="16.5" thickBot="1" x14ac:dyDescent="0.3">
      <c r="B49" s="263"/>
      <c r="C49" s="148"/>
      <c r="D49" s="159"/>
      <c r="E49" s="160"/>
      <c r="H49" s="263"/>
      <c r="I49" s="148"/>
      <c r="J49" s="159"/>
      <c r="K49" s="160"/>
    </row>
    <row r="50" spans="2:11" ht="16.5" thickBot="1" x14ac:dyDescent="0.3">
      <c r="B50" s="135" t="s">
        <v>7</v>
      </c>
      <c r="C50" s="138" t="s">
        <v>8</v>
      </c>
      <c r="D50" s="138" t="s">
        <v>8</v>
      </c>
      <c r="E50" s="161">
        <f>SUM(E6:E49)</f>
        <v>103</v>
      </c>
      <c r="H50" s="135" t="s">
        <v>7</v>
      </c>
      <c r="I50" s="138" t="s">
        <v>8</v>
      </c>
      <c r="J50" s="138" t="s">
        <v>8</v>
      </c>
      <c r="K50" s="161">
        <f>SUM(K6:K49)</f>
        <v>173</v>
      </c>
    </row>
    <row r="51" spans="2:11" ht="15.75" x14ac:dyDescent="0.25">
      <c r="B51" s="2"/>
      <c r="C51" s="1"/>
      <c r="D51" s="1"/>
      <c r="E51" s="1"/>
    </row>
    <row r="54" spans="2:11" ht="16.5" thickBot="1" x14ac:dyDescent="0.3">
      <c r="B54" s="45"/>
      <c r="C54" s="46"/>
      <c r="D54" s="46"/>
      <c r="E54" s="47"/>
    </row>
    <row r="55" spans="2:11" ht="16.5" thickBot="1" x14ac:dyDescent="0.3">
      <c r="B55" s="265" t="s">
        <v>11</v>
      </c>
      <c r="C55" s="266"/>
      <c r="D55" s="266"/>
      <c r="E55" s="267"/>
    </row>
    <row r="56" spans="2:11" ht="15.75" x14ac:dyDescent="0.25">
      <c r="B56" s="26"/>
      <c r="C56" s="99"/>
      <c r="D56" s="99"/>
      <c r="E56" s="27"/>
    </row>
    <row r="57" spans="2:11" ht="15.75" x14ac:dyDescent="0.25">
      <c r="B57" s="26"/>
      <c r="C57" s="99"/>
      <c r="D57" s="99"/>
      <c r="E57" s="27"/>
    </row>
    <row r="58" spans="2:11" ht="15.75" x14ac:dyDescent="0.25">
      <c r="B58" s="26"/>
      <c r="C58" s="99"/>
      <c r="D58" s="99"/>
      <c r="E58" s="27"/>
    </row>
    <row r="59" spans="2:11" ht="16.5" thickBot="1" x14ac:dyDescent="0.3">
      <c r="B59" s="26"/>
      <c r="C59" s="99"/>
      <c r="D59" s="99"/>
      <c r="E59" s="27"/>
    </row>
    <row r="60" spans="2:11" ht="15.75" x14ac:dyDescent="0.25">
      <c r="B60" s="26"/>
      <c r="C60" s="99"/>
      <c r="D60" s="99"/>
      <c r="E60" s="27"/>
    </row>
    <row r="61" spans="2:11" ht="16.5" thickBot="1" x14ac:dyDescent="0.3">
      <c r="B61" s="28"/>
      <c r="C61" s="29"/>
      <c r="D61" s="29"/>
      <c r="E61" s="30"/>
    </row>
  </sheetData>
  <mergeCells count="5">
    <mergeCell ref="B55:E55"/>
    <mergeCell ref="B2:E2"/>
    <mergeCell ref="B3:E3"/>
    <mergeCell ref="B6:B49"/>
    <mergeCell ref="H6:H49"/>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9"/>
  <sheetViews>
    <sheetView view="pageBreakPreview" topLeftCell="A43" zoomScale="37" zoomScaleNormal="80" workbookViewId="0">
      <selection activeCell="B125" sqref="B125"/>
    </sheetView>
  </sheetViews>
  <sheetFormatPr defaultColWidth="9.140625" defaultRowHeight="15.75" x14ac:dyDescent="0.25"/>
  <cols>
    <col min="1" max="1" width="9.140625" style="1"/>
    <col min="2" max="2" width="23.7109375" style="1" customWidth="1"/>
    <col min="3" max="3" width="16.140625" style="1" customWidth="1"/>
    <col min="4" max="4" width="12" style="1" customWidth="1"/>
    <col min="5" max="5" width="14.7109375" style="1" customWidth="1"/>
    <col min="6" max="6" width="16.140625" style="1" customWidth="1"/>
    <col min="7" max="7" width="22.85546875" style="1" customWidth="1"/>
    <col min="8" max="8" width="6.28515625" style="1" customWidth="1"/>
    <col min="9" max="14" width="18.5703125" style="1" customWidth="1"/>
    <col min="15" max="15" width="3.5703125" style="1" customWidth="1"/>
    <col min="16" max="21" width="17.85546875" style="1" customWidth="1"/>
    <col min="22" max="16384" width="9.140625" style="1"/>
  </cols>
  <sheetData>
    <row r="1" spans="2:21" ht="16.5" thickBot="1" x14ac:dyDescent="0.3"/>
    <row r="2" spans="2:21" ht="16.5" thickBot="1" x14ac:dyDescent="0.3">
      <c r="B2" s="268" t="s">
        <v>14</v>
      </c>
      <c r="C2" s="269"/>
      <c r="D2" s="269"/>
      <c r="E2" s="269"/>
      <c r="F2" s="269"/>
      <c r="G2" s="269"/>
      <c r="H2" s="110"/>
      <c r="I2" s="12"/>
      <c r="J2" s="12"/>
      <c r="L2" s="88"/>
    </row>
    <row r="3" spans="2:21" x14ac:dyDescent="0.25">
      <c r="B3" s="272"/>
      <c r="C3" s="272"/>
      <c r="D3" s="272"/>
      <c r="E3" s="272"/>
      <c r="F3" s="272"/>
      <c r="G3" s="272"/>
      <c r="H3" s="11"/>
      <c r="I3" s="11"/>
      <c r="J3" s="11"/>
      <c r="L3" s="88"/>
    </row>
    <row r="4" spans="2:21" ht="16.5" thickBot="1" x14ac:dyDescent="0.3">
      <c r="L4" s="88"/>
    </row>
    <row r="5" spans="2:21" ht="48" thickBot="1" x14ac:dyDescent="0.3">
      <c r="B5" s="50" t="s">
        <v>1</v>
      </c>
      <c r="C5" s="136" t="s">
        <v>2</v>
      </c>
      <c r="D5" s="5" t="s">
        <v>3</v>
      </c>
      <c r="E5" s="5" t="s">
        <v>15</v>
      </c>
      <c r="F5" s="5" t="s">
        <v>16</v>
      </c>
      <c r="G5" s="4" t="s">
        <v>17</v>
      </c>
      <c r="I5" s="50" t="s">
        <v>1</v>
      </c>
      <c r="J5" s="136" t="s">
        <v>2</v>
      </c>
      <c r="K5" s="5" t="s">
        <v>3</v>
      </c>
      <c r="L5" s="5" t="s">
        <v>15</v>
      </c>
      <c r="M5" s="5" t="s">
        <v>16</v>
      </c>
      <c r="N5" s="4" t="s">
        <v>17</v>
      </c>
      <c r="P5" s="50" t="s">
        <v>1</v>
      </c>
      <c r="Q5" s="112" t="s">
        <v>2</v>
      </c>
      <c r="R5" s="50" t="s">
        <v>3</v>
      </c>
      <c r="S5" s="50" t="s">
        <v>15</v>
      </c>
      <c r="T5" s="50" t="s">
        <v>16</v>
      </c>
      <c r="U5" s="75" t="s">
        <v>17</v>
      </c>
    </row>
    <row r="6" spans="2:21" x14ac:dyDescent="0.25">
      <c r="B6" s="262" t="s">
        <v>6</v>
      </c>
      <c r="C6" s="152" t="s">
        <v>131</v>
      </c>
      <c r="D6" s="156" t="s">
        <v>132</v>
      </c>
      <c r="E6" s="166">
        <v>3</v>
      </c>
      <c r="F6" s="166">
        <v>1</v>
      </c>
      <c r="G6" s="167"/>
      <c r="I6" s="262" t="s">
        <v>9</v>
      </c>
      <c r="J6" s="152" t="s">
        <v>131</v>
      </c>
      <c r="K6" s="162" t="s">
        <v>132</v>
      </c>
      <c r="L6" s="164">
        <v>1</v>
      </c>
      <c r="M6" s="164">
        <v>1</v>
      </c>
      <c r="N6" s="174">
        <v>1</v>
      </c>
      <c r="P6" s="262" t="s">
        <v>10</v>
      </c>
      <c r="Q6" s="152" t="s">
        <v>131</v>
      </c>
      <c r="R6" s="156" t="s">
        <v>132</v>
      </c>
      <c r="S6" s="166">
        <v>1</v>
      </c>
      <c r="T6" s="166">
        <v>1</v>
      </c>
      <c r="U6" s="167">
        <v>1</v>
      </c>
    </row>
    <row r="7" spans="2:21" x14ac:dyDescent="0.25">
      <c r="B7" s="263"/>
      <c r="C7" s="152" t="s">
        <v>131</v>
      </c>
      <c r="D7" s="156" t="s">
        <v>133</v>
      </c>
      <c r="E7" s="166">
        <v>352</v>
      </c>
      <c r="F7" s="166">
        <v>234</v>
      </c>
      <c r="G7" s="167">
        <v>248</v>
      </c>
      <c r="I7" s="263"/>
      <c r="J7" s="152" t="s">
        <v>131</v>
      </c>
      <c r="K7" s="162" t="s">
        <v>133</v>
      </c>
      <c r="L7" s="164">
        <v>124</v>
      </c>
      <c r="M7" s="164">
        <v>98</v>
      </c>
      <c r="N7" s="165">
        <v>100</v>
      </c>
      <c r="P7" s="263"/>
      <c r="Q7" s="152" t="s">
        <v>131</v>
      </c>
      <c r="R7" s="156" t="s">
        <v>133</v>
      </c>
      <c r="S7" s="166">
        <v>55</v>
      </c>
      <c r="T7" s="166">
        <v>28</v>
      </c>
      <c r="U7" s="167">
        <v>19</v>
      </c>
    </row>
    <row r="8" spans="2:21" x14ac:dyDescent="0.25">
      <c r="B8" s="263"/>
      <c r="C8" s="152" t="s">
        <v>131</v>
      </c>
      <c r="D8" s="156" t="s">
        <v>134</v>
      </c>
      <c r="E8" s="166">
        <v>367</v>
      </c>
      <c r="F8" s="166">
        <v>275</v>
      </c>
      <c r="G8" s="167">
        <v>325</v>
      </c>
      <c r="I8" s="263"/>
      <c r="J8" s="152" t="s">
        <v>131</v>
      </c>
      <c r="K8" s="156" t="s">
        <v>134</v>
      </c>
      <c r="L8" s="166">
        <v>186</v>
      </c>
      <c r="M8" s="166">
        <v>155</v>
      </c>
      <c r="N8" s="167">
        <v>160</v>
      </c>
      <c r="P8" s="263"/>
      <c r="Q8" s="152" t="s">
        <v>131</v>
      </c>
      <c r="R8" s="156" t="s">
        <v>134</v>
      </c>
      <c r="S8" s="166">
        <v>39</v>
      </c>
      <c r="T8" s="166">
        <v>26</v>
      </c>
      <c r="U8" s="167">
        <v>23</v>
      </c>
    </row>
    <row r="9" spans="2:21" x14ac:dyDescent="0.25">
      <c r="B9" s="263"/>
      <c r="C9" s="152" t="s">
        <v>131</v>
      </c>
      <c r="D9" s="156" t="s">
        <v>135</v>
      </c>
      <c r="E9" s="166">
        <v>42</v>
      </c>
      <c r="F9" s="166">
        <v>20</v>
      </c>
      <c r="G9" s="167">
        <v>20</v>
      </c>
      <c r="I9" s="263"/>
      <c r="J9" s="152" t="s">
        <v>131</v>
      </c>
      <c r="K9" s="156" t="s">
        <v>135</v>
      </c>
      <c r="L9" s="166">
        <v>7</v>
      </c>
      <c r="M9" s="166">
        <v>8</v>
      </c>
      <c r="N9" s="167">
        <v>8</v>
      </c>
      <c r="P9" s="263"/>
      <c r="Q9" s="152" t="s">
        <v>131</v>
      </c>
      <c r="R9" s="156" t="s">
        <v>135</v>
      </c>
      <c r="S9" s="166">
        <v>3</v>
      </c>
      <c r="T9" s="166"/>
      <c r="U9" s="167"/>
    </row>
    <row r="10" spans="2:21" x14ac:dyDescent="0.25">
      <c r="B10" s="263"/>
      <c r="C10" s="152" t="s">
        <v>131</v>
      </c>
      <c r="D10" s="156" t="s">
        <v>136</v>
      </c>
      <c r="E10" s="166">
        <v>231</v>
      </c>
      <c r="F10" s="166">
        <v>162</v>
      </c>
      <c r="G10" s="167">
        <v>201</v>
      </c>
      <c r="I10" s="263"/>
      <c r="J10" s="152" t="s">
        <v>131</v>
      </c>
      <c r="K10" s="156" t="s">
        <v>136</v>
      </c>
      <c r="L10" s="166">
        <v>77</v>
      </c>
      <c r="M10" s="166">
        <v>61</v>
      </c>
      <c r="N10" s="167">
        <v>58</v>
      </c>
      <c r="P10" s="263"/>
      <c r="Q10" s="152" t="s">
        <v>131</v>
      </c>
      <c r="R10" s="156" t="s">
        <v>136</v>
      </c>
      <c r="S10" s="166">
        <v>21</v>
      </c>
      <c r="T10" s="166">
        <v>16</v>
      </c>
      <c r="U10" s="167">
        <v>12</v>
      </c>
    </row>
    <row r="11" spans="2:21" x14ac:dyDescent="0.25">
      <c r="B11" s="263"/>
      <c r="C11" s="152" t="s">
        <v>131</v>
      </c>
      <c r="D11" s="156" t="s">
        <v>137</v>
      </c>
      <c r="E11" s="166">
        <v>18</v>
      </c>
      <c r="F11" s="166">
        <v>10</v>
      </c>
      <c r="G11" s="167">
        <v>9</v>
      </c>
      <c r="I11" s="263"/>
      <c r="J11" s="152" t="s">
        <v>131</v>
      </c>
      <c r="K11" s="156" t="s">
        <v>137</v>
      </c>
      <c r="L11" s="166">
        <v>4</v>
      </c>
      <c r="M11" s="166">
        <v>3</v>
      </c>
      <c r="N11" s="167">
        <v>2</v>
      </c>
      <c r="P11" s="263"/>
      <c r="Q11" s="152" t="s">
        <v>131</v>
      </c>
      <c r="R11" s="156" t="s">
        <v>137</v>
      </c>
      <c r="S11" s="166">
        <v>1</v>
      </c>
      <c r="T11" s="166">
        <v>1</v>
      </c>
      <c r="U11" s="167">
        <v>1</v>
      </c>
    </row>
    <row r="12" spans="2:21" x14ac:dyDescent="0.25">
      <c r="B12" s="263"/>
      <c r="C12" s="152" t="s">
        <v>131</v>
      </c>
      <c r="D12" s="156" t="s">
        <v>138</v>
      </c>
      <c r="E12" s="166">
        <v>19</v>
      </c>
      <c r="F12" s="166">
        <v>13</v>
      </c>
      <c r="G12" s="167">
        <v>13</v>
      </c>
      <c r="I12" s="263"/>
      <c r="J12" s="152" t="s">
        <v>131</v>
      </c>
      <c r="K12" s="156" t="s">
        <v>138</v>
      </c>
      <c r="L12" s="166">
        <v>4</v>
      </c>
      <c r="M12" s="166">
        <v>4</v>
      </c>
      <c r="N12" s="167">
        <v>3</v>
      </c>
      <c r="P12" s="263"/>
      <c r="Q12" s="152" t="s">
        <v>131</v>
      </c>
      <c r="R12" s="156" t="s">
        <v>138</v>
      </c>
      <c r="S12" s="166">
        <v>1</v>
      </c>
      <c r="T12" s="166">
        <v>1</v>
      </c>
      <c r="U12" s="167"/>
    </row>
    <row r="13" spans="2:21" x14ac:dyDescent="0.25">
      <c r="B13" s="263"/>
      <c r="C13" s="152" t="s">
        <v>131</v>
      </c>
      <c r="D13" s="156" t="s">
        <v>139</v>
      </c>
      <c r="E13" s="166">
        <v>37</v>
      </c>
      <c r="F13" s="166">
        <v>19</v>
      </c>
      <c r="G13" s="167">
        <v>22</v>
      </c>
      <c r="I13" s="263"/>
      <c r="J13" s="152" t="s">
        <v>131</v>
      </c>
      <c r="K13" s="156" t="s">
        <v>139</v>
      </c>
      <c r="L13" s="166">
        <v>7</v>
      </c>
      <c r="M13" s="166">
        <v>3</v>
      </c>
      <c r="N13" s="167">
        <v>3</v>
      </c>
      <c r="P13" s="263"/>
      <c r="Q13" s="152" t="s">
        <v>131</v>
      </c>
      <c r="R13" s="156" t="s">
        <v>139</v>
      </c>
      <c r="S13" s="166">
        <v>5</v>
      </c>
      <c r="T13" s="166">
        <v>3</v>
      </c>
      <c r="U13" s="167">
        <v>3</v>
      </c>
    </row>
    <row r="14" spans="2:21" x14ac:dyDescent="0.25">
      <c r="B14" s="263"/>
      <c r="C14" s="152" t="s">
        <v>131</v>
      </c>
      <c r="D14" s="156" t="s">
        <v>140</v>
      </c>
      <c r="E14" s="166">
        <v>101</v>
      </c>
      <c r="F14" s="166">
        <v>60</v>
      </c>
      <c r="G14" s="167">
        <v>59</v>
      </c>
      <c r="I14" s="263"/>
      <c r="J14" s="152" t="s">
        <v>131</v>
      </c>
      <c r="K14" s="156" t="s">
        <v>140</v>
      </c>
      <c r="L14" s="166">
        <v>26</v>
      </c>
      <c r="M14" s="166">
        <v>22</v>
      </c>
      <c r="N14" s="167">
        <v>22</v>
      </c>
      <c r="P14" s="263"/>
      <c r="Q14" s="152" t="s">
        <v>131</v>
      </c>
      <c r="R14" s="156" t="s">
        <v>140</v>
      </c>
      <c r="S14" s="166">
        <v>16</v>
      </c>
      <c r="T14" s="166">
        <v>8</v>
      </c>
      <c r="U14" s="167">
        <v>4</v>
      </c>
    </row>
    <row r="15" spans="2:21" x14ac:dyDescent="0.25">
      <c r="B15" s="263"/>
      <c r="C15" s="152" t="s">
        <v>131</v>
      </c>
      <c r="D15" s="156" t="s">
        <v>141</v>
      </c>
      <c r="E15" s="166">
        <v>153</v>
      </c>
      <c r="F15" s="166">
        <v>108</v>
      </c>
      <c r="G15" s="167">
        <v>132</v>
      </c>
      <c r="I15" s="263"/>
      <c r="J15" s="152" t="s">
        <v>131</v>
      </c>
      <c r="K15" s="156" t="s">
        <v>141</v>
      </c>
      <c r="L15" s="166">
        <v>58</v>
      </c>
      <c r="M15" s="166">
        <v>53</v>
      </c>
      <c r="N15" s="167">
        <v>54</v>
      </c>
      <c r="P15" s="263"/>
      <c r="Q15" s="152" t="s">
        <v>131</v>
      </c>
      <c r="R15" s="156" t="s">
        <v>141</v>
      </c>
      <c r="S15" s="166">
        <v>17</v>
      </c>
      <c r="T15" s="166">
        <v>7</v>
      </c>
      <c r="U15" s="167">
        <v>7</v>
      </c>
    </row>
    <row r="16" spans="2:21" x14ac:dyDescent="0.25">
      <c r="B16" s="263"/>
      <c r="C16" s="152" t="s">
        <v>131</v>
      </c>
      <c r="D16" s="156" t="s">
        <v>142</v>
      </c>
      <c r="E16" s="166">
        <v>8</v>
      </c>
      <c r="F16" s="166">
        <v>5</v>
      </c>
      <c r="G16" s="167">
        <v>4</v>
      </c>
      <c r="I16" s="263"/>
      <c r="J16" s="152" t="s">
        <v>131</v>
      </c>
      <c r="K16" s="156" t="s">
        <v>142</v>
      </c>
      <c r="L16" s="166">
        <v>1</v>
      </c>
      <c r="M16" s="166"/>
      <c r="N16" s="167"/>
      <c r="P16" s="263"/>
      <c r="Q16" s="152" t="s">
        <v>131</v>
      </c>
      <c r="R16" s="156" t="s">
        <v>142</v>
      </c>
      <c r="S16" s="166"/>
      <c r="T16" s="166"/>
      <c r="U16" s="167">
        <v>1</v>
      </c>
    </row>
    <row r="17" spans="2:21" x14ac:dyDescent="0.25">
      <c r="B17" s="263"/>
      <c r="C17" s="152" t="s">
        <v>144</v>
      </c>
      <c r="D17" s="156" t="s">
        <v>145</v>
      </c>
      <c r="E17" s="166">
        <v>1463</v>
      </c>
      <c r="F17" s="166">
        <v>850</v>
      </c>
      <c r="G17" s="167">
        <v>935</v>
      </c>
      <c r="I17" s="263"/>
      <c r="J17" s="152" t="s">
        <v>144</v>
      </c>
      <c r="K17" s="156" t="s">
        <v>145</v>
      </c>
      <c r="L17" s="166">
        <v>423</v>
      </c>
      <c r="M17" s="166">
        <v>342</v>
      </c>
      <c r="N17" s="167">
        <v>361</v>
      </c>
      <c r="P17" s="263"/>
      <c r="Q17" s="152" t="s">
        <v>144</v>
      </c>
      <c r="R17" s="156" t="s">
        <v>145</v>
      </c>
      <c r="S17" s="166">
        <v>110</v>
      </c>
      <c r="T17" s="166">
        <v>72</v>
      </c>
      <c r="U17" s="167">
        <v>60</v>
      </c>
    </row>
    <row r="18" spans="2:21" x14ac:dyDescent="0.25">
      <c r="B18" s="263"/>
      <c r="C18" s="152" t="s">
        <v>144</v>
      </c>
      <c r="D18" s="156" t="s">
        <v>146</v>
      </c>
      <c r="E18" s="166">
        <v>529</v>
      </c>
      <c r="F18" s="166">
        <v>339</v>
      </c>
      <c r="G18" s="167">
        <v>396</v>
      </c>
      <c r="I18" s="263"/>
      <c r="J18" s="152" t="s">
        <v>144</v>
      </c>
      <c r="K18" s="156" t="s">
        <v>146</v>
      </c>
      <c r="L18" s="166">
        <v>107</v>
      </c>
      <c r="M18" s="166">
        <v>92</v>
      </c>
      <c r="N18" s="167">
        <v>94</v>
      </c>
      <c r="P18" s="263"/>
      <c r="Q18" s="152" t="s">
        <v>144</v>
      </c>
      <c r="R18" s="156" t="s">
        <v>146</v>
      </c>
      <c r="S18" s="166">
        <v>69</v>
      </c>
      <c r="T18" s="166">
        <v>40</v>
      </c>
      <c r="U18" s="167">
        <v>46</v>
      </c>
    </row>
    <row r="19" spans="2:21" x14ac:dyDescent="0.25">
      <c r="B19" s="263"/>
      <c r="C19" s="152" t="s">
        <v>144</v>
      </c>
      <c r="D19" s="156" t="s">
        <v>147</v>
      </c>
      <c r="E19" s="166">
        <v>421</v>
      </c>
      <c r="F19" s="166">
        <v>231</v>
      </c>
      <c r="G19" s="167">
        <v>248</v>
      </c>
      <c r="I19" s="263"/>
      <c r="J19" s="152" t="s">
        <v>144</v>
      </c>
      <c r="K19" s="156" t="s">
        <v>147</v>
      </c>
      <c r="L19" s="166">
        <v>109</v>
      </c>
      <c r="M19" s="166">
        <v>98</v>
      </c>
      <c r="N19" s="167">
        <v>102</v>
      </c>
      <c r="P19" s="263"/>
      <c r="Q19" s="152" t="s">
        <v>144</v>
      </c>
      <c r="R19" s="156" t="s">
        <v>147</v>
      </c>
      <c r="S19" s="166">
        <v>24</v>
      </c>
      <c r="T19" s="166">
        <v>16</v>
      </c>
      <c r="U19" s="167">
        <v>18</v>
      </c>
    </row>
    <row r="20" spans="2:21" x14ac:dyDescent="0.25">
      <c r="B20" s="263"/>
      <c r="C20" s="152" t="s">
        <v>144</v>
      </c>
      <c r="D20" s="156" t="s">
        <v>148</v>
      </c>
      <c r="E20" s="166">
        <v>518</v>
      </c>
      <c r="F20" s="166">
        <v>287</v>
      </c>
      <c r="G20" s="167">
        <v>309</v>
      </c>
      <c r="I20" s="263"/>
      <c r="J20" s="152" t="s">
        <v>144</v>
      </c>
      <c r="K20" s="156" t="s">
        <v>148</v>
      </c>
      <c r="L20" s="166">
        <v>118</v>
      </c>
      <c r="M20" s="166">
        <v>91</v>
      </c>
      <c r="N20" s="167">
        <v>89</v>
      </c>
      <c r="P20" s="263"/>
      <c r="Q20" s="152" t="s">
        <v>144</v>
      </c>
      <c r="R20" s="156" t="s">
        <v>148</v>
      </c>
      <c r="S20" s="166">
        <v>46</v>
      </c>
      <c r="T20" s="166">
        <v>32</v>
      </c>
      <c r="U20" s="167">
        <v>26</v>
      </c>
    </row>
    <row r="21" spans="2:21" x14ac:dyDescent="0.25">
      <c r="B21" s="263"/>
      <c r="C21" s="152" t="s">
        <v>144</v>
      </c>
      <c r="D21" s="156" t="s">
        <v>149</v>
      </c>
      <c r="E21" s="166">
        <v>11</v>
      </c>
      <c r="F21" s="166">
        <v>7</v>
      </c>
      <c r="G21" s="167">
        <v>5</v>
      </c>
      <c r="I21" s="263"/>
      <c r="J21" s="152" t="s">
        <v>144</v>
      </c>
      <c r="K21" s="156" t="s">
        <v>150</v>
      </c>
      <c r="L21" s="166">
        <v>28</v>
      </c>
      <c r="M21" s="166">
        <v>22</v>
      </c>
      <c r="N21" s="167">
        <v>21</v>
      </c>
      <c r="P21" s="263"/>
      <c r="Q21" s="152" t="s">
        <v>144</v>
      </c>
      <c r="R21" s="156" t="s">
        <v>149</v>
      </c>
      <c r="S21" s="166">
        <v>1</v>
      </c>
      <c r="T21" s="166">
        <v>1</v>
      </c>
      <c r="U21" s="167">
        <v>1</v>
      </c>
    </row>
    <row r="22" spans="2:21" x14ac:dyDescent="0.25">
      <c r="B22" s="263"/>
      <c r="C22" s="152" t="s">
        <v>144</v>
      </c>
      <c r="D22" s="156" t="s">
        <v>150</v>
      </c>
      <c r="E22" s="166">
        <v>58</v>
      </c>
      <c r="F22" s="166">
        <v>36</v>
      </c>
      <c r="G22" s="167">
        <v>40</v>
      </c>
      <c r="I22" s="263"/>
      <c r="J22" s="152" t="s">
        <v>144</v>
      </c>
      <c r="K22" s="156" t="s">
        <v>151</v>
      </c>
      <c r="L22" s="166">
        <v>14</v>
      </c>
      <c r="M22" s="166">
        <v>12</v>
      </c>
      <c r="N22" s="167">
        <v>11</v>
      </c>
      <c r="P22" s="263"/>
      <c r="Q22" s="152" t="s">
        <v>144</v>
      </c>
      <c r="R22" s="156" t="s">
        <v>150</v>
      </c>
      <c r="S22" s="166">
        <v>11</v>
      </c>
      <c r="T22" s="166">
        <v>8</v>
      </c>
      <c r="U22" s="167">
        <v>7</v>
      </c>
    </row>
    <row r="23" spans="2:21" x14ac:dyDescent="0.25">
      <c r="B23" s="263"/>
      <c r="C23" s="152" t="s">
        <v>144</v>
      </c>
      <c r="D23" s="156" t="s">
        <v>151</v>
      </c>
      <c r="E23" s="166">
        <v>93</v>
      </c>
      <c r="F23" s="166">
        <v>51</v>
      </c>
      <c r="G23" s="167">
        <v>45</v>
      </c>
      <c r="I23" s="263"/>
      <c r="J23" s="152" t="s">
        <v>144</v>
      </c>
      <c r="K23" s="156" t="s">
        <v>152</v>
      </c>
      <c r="L23" s="166">
        <v>35</v>
      </c>
      <c r="M23" s="166">
        <v>32</v>
      </c>
      <c r="N23" s="167">
        <v>28</v>
      </c>
      <c r="P23" s="263"/>
      <c r="Q23" s="152" t="s">
        <v>144</v>
      </c>
      <c r="R23" s="156" t="s">
        <v>151</v>
      </c>
      <c r="S23" s="166">
        <v>5</v>
      </c>
      <c r="T23" s="166">
        <v>3</v>
      </c>
      <c r="U23" s="167">
        <v>1</v>
      </c>
    </row>
    <row r="24" spans="2:21" x14ac:dyDescent="0.25">
      <c r="B24" s="263"/>
      <c r="C24" s="152" t="s">
        <v>144</v>
      </c>
      <c r="D24" s="156" t="s">
        <v>152</v>
      </c>
      <c r="E24" s="166">
        <v>149</v>
      </c>
      <c r="F24" s="166">
        <v>106</v>
      </c>
      <c r="G24" s="167">
        <v>112</v>
      </c>
      <c r="I24" s="263"/>
      <c r="J24" s="152" t="s">
        <v>144</v>
      </c>
      <c r="K24" s="156" t="s">
        <v>153</v>
      </c>
      <c r="L24" s="166"/>
      <c r="M24" s="166"/>
      <c r="N24" s="167">
        <v>1</v>
      </c>
      <c r="P24" s="263"/>
      <c r="Q24" s="152" t="s">
        <v>144</v>
      </c>
      <c r="R24" s="156" t="s">
        <v>152</v>
      </c>
      <c r="S24" s="166">
        <v>33</v>
      </c>
      <c r="T24" s="166">
        <v>25</v>
      </c>
      <c r="U24" s="167">
        <v>19</v>
      </c>
    </row>
    <row r="25" spans="2:21" x14ac:dyDescent="0.25">
      <c r="B25" s="263"/>
      <c r="C25" s="152" t="s">
        <v>144</v>
      </c>
      <c r="D25" s="156" t="s">
        <v>153</v>
      </c>
      <c r="E25" s="166">
        <v>1</v>
      </c>
      <c r="F25" s="166"/>
      <c r="G25" s="167">
        <v>1</v>
      </c>
      <c r="I25" s="263"/>
      <c r="J25" s="152" t="s">
        <v>144</v>
      </c>
      <c r="K25" s="156" t="s">
        <v>154</v>
      </c>
      <c r="L25" s="166">
        <v>14</v>
      </c>
      <c r="M25" s="166">
        <v>10</v>
      </c>
      <c r="N25" s="167">
        <v>9</v>
      </c>
      <c r="P25" s="263"/>
      <c r="Q25" s="152" t="s">
        <v>144</v>
      </c>
      <c r="R25" s="156" t="s">
        <v>154</v>
      </c>
      <c r="S25" s="166">
        <v>28</v>
      </c>
      <c r="T25" s="166">
        <v>1</v>
      </c>
      <c r="U25" s="167"/>
    </row>
    <row r="26" spans="2:21" x14ac:dyDescent="0.25">
      <c r="B26" s="263"/>
      <c r="C26" s="152" t="s">
        <v>144</v>
      </c>
      <c r="D26" s="156" t="s">
        <v>154</v>
      </c>
      <c r="E26" s="166">
        <v>110</v>
      </c>
      <c r="F26" s="166">
        <v>55</v>
      </c>
      <c r="G26" s="167">
        <v>59</v>
      </c>
      <c r="I26" s="263"/>
      <c r="J26" s="152" t="s">
        <v>144</v>
      </c>
      <c r="K26" s="156" t="s">
        <v>155</v>
      </c>
      <c r="L26" s="166">
        <v>55</v>
      </c>
      <c r="M26" s="166">
        <v>41</v>
      </c>
      <c r="N26" s="167">
        <v>44</v>
      </c>
      <c r="P26" s="263"/>
      <c r="Q26" s="152" t="s">
        <v>144</v>
      </c>
      <c r="R26" s="156" t="s">
        <v>155</v>
      </c>
      <c r="S26" s="166">
        <v>13</v>
      </c>
      <c r="T26" s="166">
        <v>6</v>
      </c>
      <c r="U26" s="167">
        <v>5</v>
      </c>
    </row>
    <row r="27" spans="2:21" x14ac:dyDescent="0.25">
      <c r="B27" s="263"/>
      <c r="C27" s="152" t="s">
        <v>144</v>
      </c>
      <c r="D27" s="156" t="s">
        <v>155</v>
      </c>
      <c r="E27" s="166">
        <v>213</v>
      </c>
      <c r="F27" s="166">
        <v>130</v>
      </c>
      <c r="G27" s="167">
        <v>112</v>
      </c>
      <c r="I27" s="263"/>
      <c r="J27" s="152" t="s">
        <v>144</v>
      </c>
      <c r="K27" s="156" t="s">
        <v>156</v>
      </c>
      <c r="L27" s="166">
        <v>4</v>
      </c>
      <c r="M27" s="166">
        <v>1</v>
      </c>
      <c r="N27" s="167">
        <v>4</v>
      </c>
      <c r="P27" s="263"/>
      <c r="Q27" s="152" t="s">
        <v>144</v>
      </c>
      <c r="R27" s="156" t="s">
        <v>156</v>
      </c>
      <c r="S27" s="166">
        <v>4</v>
      </c>
      <c r="T27" s="166">
        <v>1</v>
      </c>
      <c r="U27" s="167"/>
    </row>
    <row r="28" spans="2:21" x14ac:dyDescent="0.25">
      <c r="B28" s="263"/>
      <c r="C28" s="152" t="s">
        <v>144</v>
      </c>
      <c r="D28" s="156" t="s">
        <v>156</v>
      </c>
      <c r="E28" s="166">
        <v>42</v>
      </c>
      <c r="F28" s="166">
        <v>18</v>
      </c>
      <c r="G28" s="167">
        <v>14</v>
      </c>
      <c r="I28" s="263"/>
      <c r="J28" s="152" t="s">
        <v>144</v>
      </c>
      <c r="K28" s="156" t="s">
        <v>157</v>
      </c>
      <c r="L28" s="166">
        <v>1</v>
      </c>
      <c r="M28" s="166">
        <v>1</v>
      </c>
      <c r="N28" s="167">
        <v>1</v>
      </c>
      <c r="P28" s="263"/>
      <c r="Q28" s="152" t="s">
        <v>144</v>
      </c>
      <c r="R28" s="156" t="s">
        <v>158</v>
      </c>
      <c r="S28" s="166">
        <v>282</v>
      </c>
      <c r="T28" s="166">
        <v>192</v>
      </c>
      <c r="U28" s="167">
        <v>167</v>
      </c>
    </row>
    <row r="29" spans="2:21" x14ac:dyDescent="0.25">
      <c r="B29" s="263"/>
      <c r="C29" s="152" t="s">
        <v>144</v>
      </c>
      <c r="D29" s="156" t="s">
        <v>157</v>
      </c>
      <c r="E29" s="166">
        <v>18</v>
      </c>
      <c r="F29" s="166">
        <v>11</v>
      </c>
      <c r="G29" s="167">
        <v>17</v>
      </c>
      <c r="I29" s="263"/>
      <c r="J29" s="152" t="s">
        <v>144</v>
      </c>
      <c r="K29" s="156" t="s">
        <v>158</v>
      </c>
      <c r="L29" s="166">
        <v>983</v>
      </c>
      <c r="M29" s="166">
        <v>822</v>
      </c>
      <c r="N29" s="167">
        <v>870</v>
      </c>
      <c r="P29" s="263"/>
      <c r="Q29" s="152" t="s">
        <v>144</v>
      </c>
      <c r="R29" s="156" t="s">
        <v>159</v>
      </c>
      <c r="S29" s="166">
        <v>1</v>
      </c>
      <c r="T29" s="166"/>
      <c r="U29" s="167"/>
    </row>
    <row r="30" spans="2:21" x14ac:dyDescent="0.25">
      <c r="B30" s="263"/>
      <c r="C30" s="152" t="s">
        <v>144</v>
      </c>
      <c r="D30" s="156" t="s">
        <v>158</v>
      </c>
      <c r="E30" s="166">
        <v>2876</v>
      </c>
      <c r="F30" s="166">
        <v>1836</v>
      </c>
      <c r="G30" s="167">
        <v>2204</v>
      </c>
      <c r="I30" s="263"/>
      <c r="J30" s="152" t="s">
        <v>144</v>
      </c>
      <c r="K30" s="156" t="s">
        <v>160</v>
      </c>
      <c r="L30" s="166">
        <v>3</v>
      </c>
      <c r="M30" s="166">
        <v>2</v>
      </c>
      <c r="N30" s="167">
        <v>2</v>
      </c>
      <c r="P30" s="263"/>
      <c r="Q30" s="152" t="s">
        <v>144</v>
      </c>
      <c r="R30" s="156" t="s">
        <v>160</v>
      </c>
      <c r="S30" s="166">
        <v>11</v>
      </c>
      <c r="T30" s="166">
        <v>7</v>
      </c>
      <c r="U30" s="167">
        <v>4</v>
      </c>
    </row>
    <row r="31" spans="2:21" x14ac:dyDescent="0.25">
      <c r="B31" s="263"/>
      <c r="C31" s="152" t="s">
        <v>144</v>
      </c>
      <c r="D31" s="156" t="s">
        <v>160</v>
      </c>
      <c r="E31" s="166">
        <v>11</v>
      </c>
      <c r="F31" s="166">
        <v>7</v>
      </c>
      <c r="G31" s="167">
        <v>9</v>
      </c>
      <c r="I31" s="263"/>
      <c r="J31" s="152" t="s">
        <v>161</v>
      </c>
      <c r="K31" s="156" t="s">
        <v>162</v>
      </c>
      <c r="L31" s="166">
        <v>837</v>
      </c>
      <c r="M31" s="166">
        <v>722</v>
      </c>
      <c r="N31" s="167">
        <v>704</v>
      </c>
      <c r="P31" s="263"/>
      <c r="Q31" s="152" t="s">
        <v>161</v>
      </c>
      <c r="R31" s="156" t="s">
        <v>162</v>
      </c>
      <c r="S31" s="166">
        <v>226</v>
      </c>
      <c r="T31" s="166">
        <v>146</v>
      </c>
      <c r="U31" s="167">
        <v>134</v>
      </c>
    </row>
    <row r="32" spans="2:21" x14ac:dyDescent="0.25">
      <c r="B32" s="263"/>
      <c r="C32" s="152" t="s">
        <v>161</v>
      </c>
      <c r="D32" s="156" t="s">
        <v>162</v>
      </c>
      <c r="E32" s="166">
        <v>1553</v>
      </c>
      <c r="F32" s="166">
        <v>1147</v>
      </c>
      <c r="G32" s="167">
        <v>1328</v>
      </c>
      <c r="I32" s="263"/>
      <c r="J32" s="152" t="s">
        <v>161</v>
      </c>
      <c r="K32" s="156" t="s">
        <v>163</v>
      </c>
      <c r="L32" s="166">
        <v>1</v>
      </c>
      <c r="M32" s="166">
        <v>1</v>
      </c>
      <c r="N32" s="167">
        <v>1</v>
      </c>
      <c r="P32" s="263"/>
      <c r="Q32" s="152" t="s">
        <v>161</v>
      </c>
      <c r="R32" s="156" t="s">
        <v>163</v>
      </c>
      <c r="S32" s="166">
        <v>5</v>
      </c>
      <c r="T32" s="166">
        <v>4</v>
      </c>
      <c r="U32" s="167">
        <v>2</v>
      </c>
    </row>
    <row r="33" spans="2:21" x14ac:dyDescent="0.25">
      <c r="B33" s="263"/>
      <c r="C33" s="152" t="s">
        <v>161</v>
      </c>
      <c r="D33" s="156" t="s">
        <v>163</v>
      </c>
      <c r="E33" s="166">
        <v>15</v>
      </c>
      <c r="F33" s="166">
        <v>10</v>
      </c>
      <c r="G33" s="167">
        <v>7</v>
      </c>
      <c r="I33" s="263"/>
      <c r="J33" s="152" t="s">
        <v>161</v>
      </c>
      <c r="K33" s="156" t="s">
        <v>164</v>
      </c>
      <c r="L33" s="166">
        <v>25</v>
      </c>
      <c r="M33" s="166">
        <v>19</v>
      </c>
      <c r="N33" s="167">
        <v>17</v>
      </c>
      <c r="P33" s="263"/>
      <c r="Q33" s="152" t="s">
        <v>161</v>
      </c>
      <c r="R33" s="156" t="s">
        <v>164</v>
      </c>
      <c r="S33" s="166">
        <v>31</v>
      </c>
      <c r="T33" s="166">
        <v>22</v>
      </c>
      <c r="U33" s="167">
        <v>21</v>
      </c>
    </row>
    <row r="34" spans="2:21" x14ac:dyDescent="0.25">
      <c r="B34" s="263"/>
      <c r="C34" s="152" t="s">
        <v>161</v>
      </c>
      <c r="D34" s="156" t="s">
        <v>164</v>
      </c>
      <c r="E34" s="166">
        <v>155</v>
      </c>
      <c r="F34" s="166">
        <v>97</v>
      </c>
      <c r="G34" s="167">
        <v>95</v>
      </c>
      <c r="I34" s="263"/>
      <c r="J34" s="152" t="s">
        <v>161</v>
      </c>
      <c r="K34" s="156" t="s">
        <v>165</v>
      </c>
      <c r="L34" s="166">
        <v>127</v>
      </c>
      <c r="M34" s="166">
        <v>104</v>
      </c>
      <c r="N34" s="167">
        <v>103</v>
      </c>
      <c r="P34" s="263"/>
      <c r="Q34" s="152" t="s">
        <v>161</v>
      </c>
      <c r="R34" s="156" t="s">
        <v>165</v>
      </c>
      <c r="S34" s="166">
        <v>49</v>
      </c>
      <c r="T34" s="166">
        <v>30</v>
      </c>
      <c r="U34" s="167">
        <v>25</v>
      </c>
    </row>
    <row r="35" spans="2:21" x14ac:dyDescent="0.25">
      <c r="B35" s="263"/>
      <c r="C35" s="152" t="s">
        <v>161</v>
      </c>
      <c r="D35" s="156" t="s">
        <v>165</v>
      </c>
      <c r="E35" s="166">
        <v>297</v>
      </c>
      <c r="F35" s="166">
        <v>206</v>
      </c>
      <c r="G35" s="167">
        <v>241</v>
      </c>
      <c r="I35" s="263"/>
      <c r="J35" s="152" t="s">
        <v>161</v>
      </c>
      <c r="K35" s="156" t="s">
        <v>166</v>
      </c>
      <c r="L35" s="166">
        <v>3</v>
      </c>
      <c r="M35" s="166">
        <v>2</v>
      </c>
      <c r="N35" s="167">
        <v>2</v>
      </c>
      <c r="P35" s="263"/>
      <c r="Q35" s="152" t="s">
        <v>161</v>
      </c>
      <c r="R35" s="156" t="s">
        <v>166</v>
      </c>
      <c r="S35" s="166">
        <v>3</v>
      </c>
      <c r="T35" s="166">
        <v>3</v>
      </c>
      <c r="U35" s="167">
        <v>3</v>
      </c>
    </row>
    <row r="36" spans="2:21" x14ac:dyDescent="0.25">
      <c r="B36" s="263"/>
      <c r="C36" s="152" t="s">
        <v>161</v>
      </c>
      <c r="D36" s="156" t="s">
        <v>166</v>
      </c>
      <c r="E36" s="166">
        <v>9</v>
      </c>
      <c r="F36" s="166">
        <v>4</v>
      </c>
      <c r="G36" s="167">
        <v>6</v>
      </c>
      <c r="I36" s="263"/>
      <c r="J36" s="152" t="s">
        <v>161</v>
      </c>
      <c r="K36" s="156" t="s">
        <v>167</v>
      </c>
      <c r="L36" s="166">
        <v>9</v>
      </c>
      <c r="M36" s="166">
        <v>9</v>
      </c>
      <c r="N36" s="167">
        <v>8</v>
      </c>
      <c r="P36" s="263"/>
      <c r="Q36" s="152" t="s">
        <v>161</v>
      </c>
      <c r="R36" s="156" t="s">
        <v>167</v>
      </c>
      <c r="S36" s="166">
        <v>10</v>
      </c>
      <c r="T36" s="166">
        <v>5</v>
      </c>
      <c r="U36" s="167">
        <v>6</v>
      </c>
    </row>
    <row r="37" spans="2:21" x14ac:dyDescent="0.25">
      <c r="B37" s="263"/>
      <c r="C37" s="152" t="s">
        <v>161</v>
      </c>
      <c r="D37" s="156" t="s">
        <v>167</v>
      </c>
      <c r="E37" s="166">
        <v>42</v>
      </c>
      <c r="F37" s="166">
        <v>34</v>
      </c>
      <c r="G37" s="167">
        <v>34</v>
      </c>
      <c r="I37" s="263"/>
      <c r="J37" s="152" t="s">
        <v>161</v>
      </c>
      <c r="K37" s="156" t="s">
        <v>168</v>
      </c>
      <c r="L37" s="166">
        <v>10</v>
      </c>
      <c r="M37" s="166">
        <v>8</v>
      </c>
      <c r="N37" s="167">
        <v>6</v>
      </c>
      <c r="P37" s="263"/>
      <c r="Q37" s="152" t="s">
        <v>161</v>
      </c>
      <c r="R37" s="156" t="s">
        <v>168</v>
      </c>
      <c r="S37" s="166">
        <v>4</v>
      </c>
      <c r="T37" s="166">
        <v>3</v>
      </c>
      <c r="U37" s="167">
        <v>3</v>
      </c>
    </row>
    <row r="38" spans="2:21" x14ac:dyDescent="0.25">
      <c r="B38" s="263"/>
      <c r="C38" s="152" t="s">
        <v>161</v>
      </c>
      <c r="D38" s="156" t="s">
        <v>168</v>
      </c>
      <c r="E38" s="166">
        <v>41</v>
      </c>
      <c r="F38" s="166">
        <v>27</v>
      </c>
      <c r="G38" s="167">
        <v>28</v>
      </c>
      <c r="I38" s="263"/>
      <c r="J38" s="152" t="s">
        <v>161</v>
      </c>
      <c r="K38" s="156" t="s">
        <v>169</v>
      </c>
      <c r="L38" s="166">
        <v>4</v>
      </c>
      <c r="M38" s="166">
        <v>4</v>
      </c>
      <c r="N38" s="167">
        <v>4</v>
      </c>
      <c r="P38" s="263"/>
      <c r="Q38" s="152" t="s">
        <v>161</v>
      </c>
      <c r="R38" s="156" t="s">
        <v>169</v>
      </c>
      <c r="S38" s="166">
        <v>2</v>
      </c>
      <c r="T38" s="166">
        <v>1</v>
      </c>
      <c r="U38" s="167">
        <v>1</v>
      </c>
    </row>
    <row r="39" spans="2:21" x14ac:dyDescent="0.25">
      <c r="B39" s="263"/>
      <c r="C39" s="152" t="s">
        <v>161</v>
      </c>
      <c r="D39" s="156" t="s">
        <v>169</v>
      </c>
      <c r="E39" s="166">
        <v>29</v>
      </c>
      <c r="F39" s="166">
        <v>17</v>
      </c>
      <c r="G39" s="167">
        <v>14</v>
      </c>
      <c r="I39" s="263"/>
      <c r="J39" s="152" t="s">
        <v>161</v>
      </c>
      <c r="K39" s="156" t="s">
        <v>170</v>
      </c>
      <c r="L39" s="166">
        <v>19</v>
      </c>
      <c r="M39" s="166">
        <v>19</v>
      </c>
      <c r="N39" s="167">
        <v>15</v>
      </c>
      <c r="P39" s="263"/>
      <c r="Q39" s="152" t="s">
        <v>161</v>
      </c>
      <c r="R39" s="156" t="s">
        <v>170</v>
      </c>
      <c r="S39" s="166">
        <v>22</v>
      </c>
      <c r="T39" s="166">
        <v>15</v>
      </c>
      <c r="U39" s="167">
        <v>9</v>
      </c>
    </row>
    <row r="40" spans="2:21" x14ac:dyDescent="0.25">
      <c r="B40" s="263"/>
      <c r="C40" s="152" t="s">
        <v>161</v>
      </c>
      <c r="D40" s="156" t="s">
        <v>170</v>
      </c>
      <c r="E40" s="166">
        <v>44</v>
      </c>
      <c r="F40" s="166">
        <v>32</v>
      </c>
      <c r="G40" s="167">
        <v>32</v>
      </c>
      <c r="I40" s="263"/>
      <c r="J40" s="152" t="s">
        <v>171</v>
      </c>
      <c r="K40" s="156" t="s">
        <v>172</v>
      </c>
      <c r="L40" s="166">
        <v>22</v>
      </c>
      <c r="M40" s="166">
        <v>20</v>
      </c>
      <c r="N40" s="167">
        <v>22</v>
      </c>
      <c r="P40" s="263"/>
      <c r="Q40" s="152" t="s">
        <v>171</v>
      </c>
      <c r="R40" s="156" t="s">
        <v>172</v>
      </c>
      <c r="S40" s="166">
        <v>28</v>
      </c>
      <c r="T40" s="166">
        <v>22</v>
      </c>
      <c r="U40" s="167">
        <v>18</v>
      </c>
    </row>
    <row r="41" spans="2:21" x14ac:dyDescent="0.25">
      <c r="B41" s="263"/>
      <c r="C41" s="152" t="s">
        <v>171</v>
      </c>
      <c r="D41" s="156" t="s">
        <v>172</v>
      </c>
      <c r="E41" s="166">
        <v>203</v>
      </c>
      <c r="F41" s="166">
        <v>118</v>
      </c>
      <c r="G41" s="167">
        <v>107</v>
      </c>
      <c r="I41" s="263"/>
      <c r="J41" s="152" t="s">
        <v>171</v>
      </c>
      <c r="K41" s="156" t="s">
        <v>174</v>
      </c>
      <c r="L41" s="166">
        <v>4</v>
      </c>
      <c r="M41" s="166">
        <v>6</v>
      </c>
      <c r="N41" s="167">
        <v>5</v>
      </c>
      <c r="P41" s="263"/>
      <c r="Q41" s="152" t="s">
        <v>171</v>
      </c>
      <c r="R41" s="156" t="s">
        <v>255</v>
      </c>
      <c r="S41" s="166">
        <v>1</v>
      </c>
      <c r="T41" s="166"/>
      <c r="U41" s="167"/>
    </row>
    <row r="42" spans="2:21" x14ac:dyDescent="0.25">
      <c r="B42" s="263"/>
      <c r="C42" s="152" t="s">
        <v>171</v>
      </c>
      <c r="D42" s="156" t="s">
        <v>173</v>
      </c>
      <c r="E42" s="166">
        <v>1</v>
      </c>
      <c r="F42" s="166"/>
      <c r="G42" s="167"/>
      <c r="I42" s="263"/>
      <c r="J42" s="152" t="s">
        <v>171</v>
      </c>
      <c r="K42" s="156" t="s">
        <v>175</v>
      </c>
      <c r="L42" s="166">
        <v>34</v>
      </c>
      <c r="M42" s="166">
        <v>29</v>
      </c>
      <c r="N42" s="167">
        <v>28</v>
      </c>
      <c r="P42" s="263"/>
      <c r="Q42" s="152" t="s">
        <v>171</v>
      </c>
      <c r="R42" s="156" t="s">
        <v>256</v>
      </c>
      <c r="S42" s="166">
        <v>2</v>
      </c>
      <c r="T42" s="166">
        <v>2</v>
      </c>
      <c r="U42" s="167">
        <v>2</v>
      </c>
    </row>
    <row r="43" spans="2:21" x14ac:dyDescent="0.25">
      <c r="B43" s="263"/>
      <c r="C43" s="152" t="s">
        <v>171</v>
      </c>
      <c r="D43" s="156" t="s">
        <v>174</v>
      </c>
      <c r="E43" s="166">
        <v>47</v>
      </c>
      <c r="F43" s="166">
        <v>30</v>
      </c>
      <c r="G43" s="167">
        <v>31</v>
      </c>
      <c r="I43" s="263"/>
      <c r="J43" s="152" t="s">
        <v>171</v>
      </c>
      <c r="K43" s="156" t="s">
        <v>176</v>
      </c>
      <c r="L43" s="166">
        <v>24</v>
      </c>
      <c r="M43" s="166">
        <v>18</v>
      </c>
      <c r="N43" s="167">
        <v>19</v>
      </c>
      <c r="P43" s="263"/>
      <c r="Q43" s="152" t="s">
        <v>171</v>
      </c>
      <c r="R43" s="156" t="s">
        <v>174</v>
      </c>
      <c r="S43" s="166">
        <v>9</v>
      </c>
      <c r="T43" s="166">
        <v>6</v>
      </c>
      <c r="U43" s="167">
        <v>5</v>
      </c>
    </row>
    <row r="44" spans="2:21" x14ac:dyDescent="0.25">
      <c r="B44" s="263"/>
      <c r="C44" s="152" t="s">
        <v>171</v>
      </c>
      <c r="D44" s="156" t="s">
        <v>175</v>
      </c>
      <c r="E44" s="166">
        <v>215</v>
      </c>
      <c r="F44" s="166">
        <v>103</v>
      </c>
      <c r="G44" s="167">
        <v>116</v>
      </c>
      <c r="I44" s="263"/>
      <c r="J44" s="152" t="s">
        <v>177</v>
      </c>
      <c r="K44" s="156" t="s">
        <v>178</v>
      </c>
      <c r="L44" s="166">
        <v>4</v>
      </c>
      <c r="M44" s="166">
        <v>1</v>
      </c>
      <c r="N44" s="167">
        <v>2</v>
      </c>
      <c r="P44" s="263"/>
      <c r="Q44" s="152" t="s">
        <v>171</v>
      </c>
      <c r="R44" s="156" t="s">
        <v>175</v>
      </c>
      <c r="S44" s="166">
        <v>14</v>
      </c>
      <c r="T44" s="166">
        <v>10</v>
      </c>
      <c r="U44" s="167">
        <v>7</v>
      </c>
    </row>
    <row r="45" spans="2:21" x14ac:dyDescent="0.25">
      <c r="B45" s="263"/>
      <c r="C45" s="152" t="s">
        <v>171</v>
      </c>
      <c r="D45" s="156" t="s">
        <v>176</v>
      </c>
      <c r="E45" s="166">
        <v>108</v>
      </c>
      <c r="F45" s="166">
        <v>67</v>
      </c>
      <c r="G45" s="167">
        <v>61</v>
      </c>
      <c r="I45" s="263"/>
      <c r="J45" s="152" t="s">
        <v>177</v>
      </c>
      <c r="K45" s="156" t="s">
        <v>179</v>
      </c>
      <c r="L45" s="166">
        <v>240</v>
      </c>
      <c r="M45" s="166">
        <v>190</v>
      </c>
      <c r="N45" s="167">
        <v>170</v>
      </c>
      <c r="P45" s="263"/>
      <c r="Q45" s="152" t="s">
        <v>171</v>
      </c>
      <c r="R45" s="156" t="s">
        <v>176</v>
      </c>
      <c r="S45" s="166">
        <v>16</v>
      </c>
      <c r="T45" s="166">
        <v>9</v>
      </c>
      <c r="U45" s="167">
        <v>8</v>
      </c>
    </row>
    <row r="46" spans="2:21" x14ac:dyDescent="0.25">
      <c r="B46" s="263"/>
      <c r="C46" s="152" t="s">
        <v>177</v>
      </c>
      <c r="D46" s="156" t="s">
        <v>178</v>
      </c>
      <c r="E46" s="166">
        <v>40</v>
      </c>
      <c r="F46" s="166">
        <v>20</v>
      </c>
      <c r="G46" s="167">
        <v>20</v>
      </c>
      <c r="I46" s="263"/>
      <c r="J46" s="152" t="s">
        <v>177</v>
      </c>
      <c r="K46" s="156" t="s">
        <v>180</v>
      </c>
      <c r="L46" s="166">
        <v>12</v>
      </c>
      <c r="M46" s="166">
        <v>6</v>
      </c>
      <c r="N46" s="167">
        <v>9</v>
      </c>
      <c r="P46" s="263"/>
      <c r="Q46" s="152" t="s">
        <v>177</v>
      </c>
      <c r="R46" s="156" t="s">
        <v>178</v>
      </c>
      <c r="S46" s="166">
        <v>5</v>
      </c>
      <c r="T46" s="166">
        <v>2</v>
      </c>
      <c r="U46" s="167">
        <v>3</v>
      </c>
    </row>
    <row r="47" spans="2:21" x14ac:dyDescent="0.25">
      <c r="B47" s="263"/>
      <c r="C47" s="152" t="s">
        <v>177</v>
      </c>
      <c r="D47" s="156" t="s">
        <v>179</v>
      </c>
      <c r="E47" s="166">
        <v>624</v>
      </c>
      <c r="F47" s="166">
        <v>335</v>
      </c>
      <c r="G47" s="167">
        <v>372</v>
      </c>
      <c r="I47" s="263"/>
      <c r="J47" s="152" t="s">
        <v>177</v>
      </c>
      <c r="K47" s="156" t="s">
        <v>181</v>
      </c>
      <c r="L47" s="166">
        <v>3</v>
      </c>
      <c r="M47" s="166">
        <v>1</v>
      </c>
      <c r="N47" s="167">
        <v>2</v>
      </c>
      <c r="P47" s="263"/>
      <c r="Q47" s="152" t="s">
        <v>177</v>
      </c>
      <c r="R47" s="156" t="s">
        <v>179</v>
      </c>
      <c r="S47" s="166">
        <v>170</v>
      </c>
      <c r="T47" s="166">
        <v>114</v>
      </c>
      <c r="U47" s="167">
        <v>97</v>
      </c>
    </row>
    <row r="48" spans="2:21" x14ac:dyDescent="0.25">
      <c r="B48" s="263"/>
      <c r="C48" s="152" t="s">
        <v>177</v>
      </c>
      <c r="D48" s="156" t="s">
        <v>180</v>
      </c>
      <c r="E48" s="166">
        <v>47</v>
      </c>
      <c r="F48" s="166">
        <v>28</v>
      </c>
      <c r="G48" s="167">
        <v>25</v>
      </c>
      <c r="I48" s="263"/>
      <c r="J48" s="152" t="s">
        <v>177</v>
      </c>
      <c r="K48" s="156" t="s">
        <v>182</v>
      </c>
      <c r="L48" s="166">
        <v>1</v>
      </c>
      <c r="M48" s="166">
        <v>1</v>
      </c>
      <c r="N48" s="167"/>
      <c r="P48" s="263"/>
      <c r="Q48" s="152" t="s">
        <v>177</v>
      </c>
      <c r="R48" s="156" t="s">
        <v>180</v>
      </c>
      <c r="S48" s="166">
        <v>20</v>
      </c>
      <c r="T48" s="166">
        <v>13</v>
      </c>
      <c r="U48" s="167">
        <v>9</v>
      </c>
    </row>
    <row r="49" spans="2:21" x14ac:dyDescent="0.25">
      <c r="B49" s="263"/>
      <c r="C49" s="152" t="s">
        <v>177</v>
      </c>
      <c r="D49" s="156" t="s">
        <v>181</v>
      </c>
      <c r="E49" s="166">
        <v>29</v>
      </c>
      <c r="F49" s="166">
        <v>8</v>
      </c>
      <c r="G49" s="167">
        <v>9</v>
      </c>
      <c r="I49" s="263"/>
      <c r="J49" s="152" t="s">
        <v>177</v>
      </c>
      <c r="K49" s="156" t="s">
        <v>183</v>
      </c>
      <c r="L49" s="166">
        <v>18</v>
      </c>
      <c r="M49" s="166">
        <v>15</v>
      </c>
      <c r="N49" s="167">
        <v>16</v>
      </c>
      <c r="P49" s="263"/>
      <c r="Q49" s="152" t="s">
        <v>177</v>
      </c>
      <c r="R49" s="156" t="s">
        <v>181</v>
      </c>
      <c r="S49" s="166">
        <v>14</v>
      </c>
      <c r="T49" s="166">
        <v>5</v>
      </c>
      <c r="U49" s="167">
        <v>4</v>
      </c>
    </row>
    <row r="50" spans="2:21" x14ac:dyDescent="0.25">
      <c r="B50" s="263"/>
      <c r="C50" s="152" t="s">
        <v>177</v>
      </c>
      <c r="D50" s="156" t="s">
        <v>182</v>
      </c>
      <c r="E50" s="166">
        <v>8</v>
      </c>
      <c r="F50" s="166">
        <v>1</v>
      </c>
      <c r="G50" s="167">
        <v>2</v>
      </c>
      <c r="I50" s="263"/>
      <c r="J50" s="152" t="s">
        <v>177</v>
      </c>
      <c r="K50" s="156" t="s">
        <v>184</v>
      </c>
      <c r="L50" s="166">
        <v>60</v>
      </c>
      <c r="M50" s="166">
        <v>50</v>
      </c>
      <c r="N50" s="167">
        <v>42</v>
      </c>
      <c r="P50" s="263"/>
      <c r="Q50" s="152" t="s">
        <v>177</v>
      </c>
      <c r="R50" s="156" t="s">
        <v>182</v>
      </c>
      <c r="S50" s="166">
        <v>2</v>
      </c>
      <c r="T50" s="166">
        <v>4</v>
      </c>
      <c r="U50" s="167">
        <v>1</v>
      </c>
    </row>
    <row r="51" spans="2:21" x14ac:dyDescent="0.25">
      <c r="B51" s="263"/>
      <c r="C51" s="152" t="s">
        <v>177</v>
      </c>
      <c r="D51" s="156" t="s">
        <v>183</v>
      </c>
      <c r="E51" s="166">
        <v>128</v>
      </c>
      <c r="F51" s="166">
        <v>61</v>
      </c>
      <c r="G51" s="167">
        <v>71</v>
      </c>
      <c r="I51" s="263"/>
      <c r="J51" s="152" t="s">
        <v>177</v>
      </c>
      <c r="K51" s="156" t="s">
        <v>185</v>
      </c>
      <c r="L51" s="166"/>
      <c r="M51" s="166"/>
      <c r="N51" s="167">
        <v>1</v>
      </c>
      <c r="P51" s="263"/>
      <c r="Q51" s="152" t="s">
        <v>177</v>
      </c>
      <c r="R51" s="156" t="s">
        <v>183</v>
      </c>
      <c r="S51" s="166">
        <v>41</v>
      </c>
      <c r="T51" s="166">
        <v>18</v>
      </c>
      <c r="U51" s="167">
        <v>20</v>
      </c>
    </row>
    <row r="52" spans="2:21" x14ac:dyDescent="0.25">
      <c r="B52" s="263"/>
      <c r="C52" s="152" t="s">
        <v>177</v>
      </c>
      <c r="D52" s="156" t="s">
        <v>184</v>
      </c>
      <c r="E52" s="166">
        <v>222</v>
      </c>
      <c r="F52" s="166">
        <v>112</v>
      </c>
      <c r="G52" s="167">
        <v>96</v>
      </c>
      <c r="I52" s="263"/>
      <c r="J52" s="152" t="s">
        <v>177</v>
      </c>
      <c r="K52" s="156" t="s">
        <v>186</v>
      </c>
      <c r="L52" s="166">
        <v>29</v>
      </c>
      <c r="M52" s="166">
        <v>28</v>
      </c>
      <c r="N52" s="167">
        <v>29</v>
      </c>
      <c r="P52" s="263"/>
      <c r="Q52" s="152" t="s">
        <v>177</v>
      </c>
      <c r="R52" s="156" t="s">
        <v>184</v>
      </c>
      <c r="S52" s="166">
        <v>73</v>
      </c>
      <c r="T52" s="166">
        <v>41</v>
      </c>
      <c r="U52" s="167">
        <v>38</v>
      </c>
    </row>
    <row r="53" spans="2:21" x14ac:dyDescent="0.25">
      <c r="B53" s="263"/>
      <c r="C53" s="152" t="s">
        <v>177</v>
      </c>
      <c r="D53" s="156" t="s">
        <v>185</v>
      </c>
      <c r="E53" s="166">
        <v>25</v>
      </c>
      <c r="F53" s="166">
        <v>14</v>
      </c>
      <c r="G53" s="167">
        <v>12</v>
      </c>
      <c r="I53" s="263"/>
      <c r="J53" s="152" t="s">
        <v>188</v>
      </c>
      <c r="K53" s="156" t="s">
        <v>189</v>
      </c>
      <c r="L53" s="166">
        <v>3</v>
      </c>
      <c r="M53" s="166">
        <v>3</v>
      </c>
      <c r="N53" s="167">
        <v>3</v>
      </c>
      <c r="P53" s="263"/>
      <c r="Q53" s="152" t="s">
        <v>177</v>
      </c>
      <c r="R53" s="156" t="s">
        <v>185</v>
      </c>
      <c r="S53" s="166">
        <v>5</v>
      </c>
      <c r="T53" s="166">
        <v>5</v>
      </c>
      <c r="U53" s="167">
        <v>4</v>
      </c>
    </row>
    <row r="54" spans="2:21" x14ac:dyDescent="0.25">
      <c r="B54" s="263"/>
      <c r="C54" s="152" t="s">
        <v>177</v>
      </c>
      <c r="D54" s="156" t="s">
        <v>186</v>
      </c>
      <c r="E54" s="166">
        <v>118</v>
      </c>
      <c r="F54" s="166">
        <v>76</v>
      </c>
      <c r="G54" s="167">
        <v>71</v>
      </c>
      <c r="I54" s="263"/>
      <c r="J54" s="152" t="s">
        <v>188</v>
      </c>
      <c r="K54" s="156" t="s">
        <v>190</v>
      </c>
      <c r="L54" s="166">
        <v>135</v>
      </c>
      <c r="M54" s="166">
        <v>85</v>
      </c>
      <c r="N54" s="167">
        <v>74</v>
      </c>
      <c r="P54" s="263"/>
      <c r="Q54" s="152" t="s">
        <v>177</v>
      </c>
      <c r="R54" s="156" t="s">
        <v>186</v>
      </c>
      <c r="S54" s="166">
        <v>17</v>
      </c>
      <c r="T54" s="166">
        <v>11</v>
      </c>
      <c r="U54" s="167">
        <v>13</v>
      </c>
    </row>
    <row r="55" spans="2:21" x14ac:dyDescent="0.25">
      <c r="B55" s="263"/>
      <c r="C55" s="152" t="s">
        <v>188</v>
      </c>
      <c r="D55" s="156" t="s">
        <v>189</v>
      </c>
      <c r="E55" s="166">
        <v>15</v>
      </c>
      <c r="F55" s="166">
        <v>5</v>
      </c>
      <c r="G55" s="167">
        <v>4</v>
      </c>
      <c r="I55" s="263"/>
      <c r="J55" s="152" t="s">
        <v>188</v>
      </c>
      <c r="K55" s="156" t="s">
        <v>191</v>
      </c>
      <c r="L55" s="166">
        <v>54</v>
      </c>
      <c r="M55" s="166">
        <v>48</v>
      </c>
      <c r="N55" s="167">
        <v>42</v>
      </c>
      <c r="P55" s="263"/>
      <c r="Q55" s="152" t="s">
        <v>188</v>
      </c>
      <c r="R55" s="156" t="s">
        <v>189</v>
      </c>
      <c r="S55" s="166">
        <v>5</v>
      </c>
      <c r="T55" s="166">
        <v>3</v>
      </c>
      <c r="U55" s="167">
        <v>5</v>
      </c>
    </row>
    <row r="56" spans="2:21" x14ac:dyDescent="0.25">
      <c r="B56" s="263"/>
      <c r="C56" s="152" t="s">
        <v>188</v>
      </c>
      <c r="D56" s="156" t="s">
        <v>190</v>
      </c>
      <c r="E56" s="166">
        <v>602</v>
      </c>
      <c r="F56" s="166">
        <v>221</v>
      </c>
      <c r="G56" s="167">
        <v>237</v>
      </c>
      <c r="I56" s="263"/>
      <c r="J56" s="152" t="s">
        <v>188</v>
      </c>
      <c r="K56" s="156" t="s">
        <v>192</v>
      </c>
      <c r="L56" s="166">
        <v>26</v>
      </c>
      <c r="M56" s="166">
        <v>24</v>
      </c>
      <c r="N56" s="167">
        <v>22</v>
      </c>
      <c r="P56" s="263"/>
      <c r="Q56" s="152" t="s">
        <v>188</v>
      </c>
      <c r="R56" s="156" t="s">
        <v>190</v>
      </c>
      <c r="S56" s="166">
        <v>151</v>
      </c>
      <c r="T56" s="166">
        <v>98</v>
      </c>
      <c r="U56" s="167">
        <v>81</v>
      </c>
    </row>
    <row r="57" spans="2:21" x14ac:dyDescent="0.25">
      <c r="B57" s="263"/>
      <c r="C57" s="154" t="s">
        <v>188</v>
      </c>
      <c r="D57" s="156" t="s">
        <v>191</v>
      </c>
      <c r="E57" s="166">
        <v>335</v>
      </c>
      <c r="F57" s="166">
        <v>230</v>
      </c>
      <c r="G57" s="167">
        <v>253</v>
      </c>
      <c r="I57" s="263"/>
      <c r="J57" s="152" t="s">
        <v>188</v>
      </c>
      <c r="K57" s="156" t="s">
        <v>193</v>
      </c>
      <c r="L57" s="166">
        <v>14</v>
      </c>
      <c r="M57" s="166">
        <v>9</v>
      </c>
      <c r="N57" s="167">
        <v>6</v>
      </c>
      <c r="P57" s="263"/>
      <c r="Q57" s="152" t="s">
        <v>188</v>
      </c>
      <c r="R57" s="156" t="s">
        <v>191</v>
      </c>
      <c r="S57" s="166">
        <v>72</v>
      </c>
      <c r="T57" s="166">
        <v>44</v>
      </c>
      <c r="U57" s="167">
        <v>37</v>
      </c>
    </row>
    <row r="58" spans="2:21" x14ac:dyDescent="0.25">
      <c r="B58" s="263"/>
      <c r="C58" s="152" t="s">
        <v>188</v>
      </c>
      <c r="D58" s="156" t="s">
        <v>192</v>
      </c>
      <c r="E58" s="166">
        <v>107</v>
      </c>
      <c r="F58" s="166">
        <v>65</v>
      </c>
      <c r="G58" s="167">
        <v>67</v>
      </c>
      <c r="I58" s="263"/>
      <c r="J58" s="152" t="s">
        <v>188</v>
      </c>
      <c r="K58" s="156" t="s">
        <v>194</v>
      </c>
      <c r="L58" s="166">
        <v>64</v>
      </c>
      <c r="M58" s="166">
        <v>49</v>
      </c>
      <c r="N58" s="167">
        <v>56</v>
      </c>
      <c r="P58" s="263"/>
      <c r="Q58" s="152" t="s">
        <v>188</v>
      </c>
      <c r="R58" s="156" t="s">
        <v>192</v>
      </c>
      <c r="S58" s="166">
        <v>26</v>
      </c>
      <c r="T58" s="166">
        <v>14</v>
      </c>
      <c r="U58" s="167">
        <v>18</v>
      </c>
    </row>
    <row r="59" spans="2:21" x14ac:dyDescent="0.25">
      <c r="B59" s="263"/>
      <c r="C59" s="152" t="s">
        <v>188</v>
      </c>
      <c r="D59" s="156" t="s">
        <v>193</v>
      </c>
      <c r="E59" s="166">
        <v>45</v>
      </c>
      <c r="F59" s="166">
        <v>30</v>
      </c>
      <c r="G59" s="167">
        <v>28</v>
      </c>
      <c r="I59" s="263"/>
      <c r="J59" s="152" t="s">
        <v>188</v>
      </c>
      <c r="K59" s="156" t="s">
        <v>197</v>
      </c>
      <c r="L59" s="166">
        <v>3</v>
      </c>
      <c r="M59" s="166">
        <v>2</v>
      </c>
      <c r="N59" s="167">
        <v>2</v>
      </c>
      <c r="P59" s="263"/>
      <c r="Q59" s="152" t="s">
        <v>188</v>
      </c>
      <c r="R59" s="156" t="s">
        <v>193</v>
      </c>
      <c r="S59" s="166">
        <v>5</v>
      </c>
      <c r="T59" s="166">
        <v>5</v>
      </c>
      <c r="U59" s="167">
        <v>4</v>
      </c>
    </row>
    <row r="60" spans="2:21" x14ac:dyDescent="0.25">
      <c r="B60" s="263"/>
      <c r="C60" s="152" t="s">
        <v>188</v>
      </c>
      <c r="D60" s="156" t="s">
        <v>194</v>
      </c>
      <c r="E60" s="166">
        <v>271</v>
      </c>
      <c r="F60" s="166">
        <v>185</v>
      </c>
      <c r="G60" s="167">
        <v>200</v>
      </c>
      <c r="I60" s="263"/>
      <c r="J60" s="152" t="s">
        <v>188</v>
      </c>
      <c r="K60" s="156" t="s">
        <v>198</v>
      </c>
      <c r="L60" s="166">
        <v>60</v>
      </c>
      <c r="M60" s="166">
        <v>40</v>
      </c>
      <c r="N60" s="167">
        <v>43</v>
      </c>
      <c r="P60" s="263"/>
      <c r="Q60" s="152" t="s">
        <v>188</v>
      </c>
      <c r="R60" s="156" t="s">
        <v>194</v>
      </c>
      <c r="S60" s="166">
        <v>51</v>
      </c>
      <c r="T60" s="166">
        <v>46</v>
      </c>
      <c r="U60" s="167">
        <v>46</v>
      </c>
    </row>
    <row r="61" spans="2:21" x14ac:dyDescent="0.25">
      <c r="B61" s="263"/>
      <c r="C61" s="152" t="s">
        <v>188</v>
      </c>
      <c r="D61" s="156" t="s">
        <v>195</v>
      </c>
      <c r="E61" s="166">
        <v>4</v>
      </c>
      <c r="F61" s="166">
        <v>2</v>
      </c>
      <c r="G61" s="167">
        <v>1</v>
      </c>
      <c r="I61" s="263"/>
      <c r="J61" s="152" t="s">
        <v>188</v>
      </c>
      <c r="K61" s="156" t="s">
        <v>199</v>
      </c>
      <c r="L61" s="166">
        <v>62</v>
      </c>
      <c r="M61" s="166">
        <v>43</v>
      </c>
      <c r="N61" s="167">
        <v>42</v>
      </c>
      <c r="P61" s="263"/>
      <c r="Q61" s="152" t="s">
        <v>188</v>
      </c>
      <c r="R61" s="156" t="s">
        <v>196</v>
      </c>
      <c r="S61" s="166">
        <v>2</v>
      </c>
      <c r="T61" s="166">
        <v>1</v>
      </c>
      <c r="U61" s="167"/>
    </row>
    <row r="62" spans="2:21" x14ac:dyDescent="0.25">
      <c r="B62" s="263"/>
      <c r="C62" s="152" t="s">
        <v>188</v>
      </c>
      <c r="D62" s="156" t="s">
        <v>196</v>
      </c>
      <c r="E62" s="166">
        <v>1</v>
      </c>
      <c r="F62" s="166">
        <v>1</v>
      </c>
      <c r="G62" s="167">
        <v>1</v>
      </c>
      <c r="I62" s="263"/>
      <c r="J62" s="152" t="s">
        <v>188</v>
      </c>
      <c r="K62" s="156" t="s">
        <v>200</v>
      </c>
      <c r="L62" s="166">
        <v>9</v>
      </c>
      <c r="M62" s="166">
        <v>6</v>
      </c>
      <c r="N62" s="167">
        <v>5</v>
      </c>
      <c r="P62" s="263"/>
      <c r="Q62" s="152" t="s">
        <v>188</v>
      </c>
      <c r="R62" s="156" t="s">
        <v>197</v>
      </c>
      <c r="S62" s="166">
        <v>14</v>
      </c>
      <c r="T62" s="166">
        <v>10</v>
      </c>
      <c r="U62" s="167">
        <v>6</v>
      </c>
    </row>
    <row r="63" spans="2:21" x14ac:dyDescent="0.25">
      <c r="B63" s="263"/>
      <c r="C63" s="152" t="s">
        <v>188</v>
      </c>
      <c r="D63" s="156" t="s">
        <v>197</v>
      </c>
      <c r="E63" s="166">
        <v>22</v>
      </c>
      <c r="F63" s="166">
        <v>19</v>
      </c>
      <c r="G63" s="167">
        <v>21</v>
      </c>
      <c r="I63" s="263"/>
      <c r="J63" s="152" t="s">
        <v>201</v>
      </c>
      <c r="K63" s="156" t="s">
        <v>202</v>
      </c>
      <c r="L63" s="166">
        <v>142</v>
      </c>
      <c r="M63" s="166">
        <v>119</v>
      </c>
      <c r="N63" s="167">
        <v>124</v>
      </c>
      <c r="P63" s="263"/>
      <c r="Q63" s="152" t="s">
        <v>188</v>
      </c>
      <c r="R63" s="156" t="s">
        <v>198</v>
      </c>
      <c r="S63" s="166">
        <v>57</v>
      </c>
      <c r="T63" s="166">
        <v>37</v>
      </c>
      <c r="U63" s="167">
        <v>34</v>
      </c>
    </row>
    <row r="64" spans="2:21" x14ac:dyDescent="0.25">
      <c r="B64" s="263"/>
      <c r="C64" s="152" t="s">
        <v>188</v>
      </c>
      <c r="D64" s="156" t="s">
        <v>198</v>
      </c>
      <c r="E64" s="166">
        <v>212</v>
      </c>
      <c r="F64" s="166">
        <v>108</v>
      </c>
      <c r="G64" s="167">
        <v>113</v>
      </c>
      <c r="I64" s="263"/>
      <c r="J64" s="152" t="s">
        <v>201</v>
      </c>
      <c r="K64" s="156" t="s">
        <v>203</v>
      </c>
      <c r="L64" s="166">
        <v>19</v>
      </c>
      <c r="M64" s="166">
        <v>19</v>
      </c>
      <c r="N64" s="167">
        <v>22</v>
      </c>
      <c r="P64" s="263"/>
      <c r="Q64" s="152" t="s">
        <v>188</v>
      </c>
      <c r="R64" s="156" t="s">
        <v>199</v>
      </c>
      <c r="S64" s="166">
        <v>104</v>
      </c>
      <c r="T64" s="166">
        <v>78</v>
      </c>
      <c r="U64" s="167">
        <v>67</v>
      </c>
    </row>
    <row r="65" spans="2:21" x14ac:dyDescent="0.25">
      <c r="B65" s="263"/>
      <c r="C65" s="152" t="s">
        <v>188</v>
      </c>
      <c r="D65" s="156" t="s">
        <v>199</v>
      </c>
      <c r="E65" s="166">
        <v>402</v>
      </c>
      <c r="F65" s="166">
        <v>270</v>
      </c>
      <c r="G65" s="167">
        <v>258</v>
      </c>
      <c r="I65" s="263"/>
      <c r="J65" s="152" t="s">
        <v>201</v>
      </c>
      <c r="K65" s="156" t="s">
        <v>205</v>
      </c>
      <c r="L65" s="166">
        <v>21</v>
      </c>
      <c r="M65" s="166">
        <v>21</v>
      </c>
      <c r="N65" s="167">
        <v>19</v>
      </c>
      <c r="P65" s="263"/>
      <c r="Q65" s="152" t="s">
        <v>188</v>
      </c>
      <c r="R65" s="156" t="s">
        <v>200</v>
      </c>
      <c r="S65" s="166">
        <v>10</v>
      </c>
      <c r="T65" s="166">
        <v>4</v>
      </c>
      <c r="U65" s="167">
        <v>3</v>
      </c>
    </row>
    <row r="66" spans="2:21" x14ac:dyDescent="0.25">
      <c r="B66" s="263"/>
      <c r="C66" s="152" t="s">
        <v>188</v>
      </c>
      <c r="D66" s="156" t="s">
        <v>200</v>
      </c>
      <c r="E66" s="166">
        <v>41</v>
      </c>
      <c r="F66" s="166">
        <v>29</v>
      </c>
      <c r="G66" s="167">
        <v>33</v>
      </c>
      <c r="I66" s="263"/>
      <c r="J66" s="152" t="s">
        <v>201</v>
      </c>
      <c r="K66" s="156" t="s">
        <v>206</v>
      </c>
      <c r="L66" s="166">
        <v>345</v>
      </c>
      <c r="M66" s="166">
        <v>309</v>
      </c>
      <c r="N66" s="167">
        <v>317</v>
      </c>
      <c r="P66" s="263"/>
      <c r="Q66" s="152" t="s">
        <v>201</v>
      </c>
      <c r="R66" s="156" t="s">
        <v>202</v>
      </c>
      <c r="S66" s="166">
        <v>61</v>
      </c>
      <c r="T66" s="166">
        <v>40</v>
      </c>
      <c r="U66" s="167">
        <v>51</v>
      </c>
    </row>
    <row r="67" spans="2:21" x14ac:dyDescent="0.25">
      <c r="B67" s="263"/>
      <c r="C67" s="152" t="s">
        <v>201</v>
      </c>
      <c r="D67" s="156" t="s">
        <v>202</v>
      </c>
      <c r="E67" s="166">
        <v>326</v>
      </c>
      <c r="F67" s="166">
        <v>238</v>
      </c>
      <c r="G67" s="167">
        <v>268</v>
      </c>
      <c r="I67" s="263"/>
      <c r="J67" s="152" t="s">
        <v>201</v>
      </c>
      <c r="K67" s="156" t="s">
        <v>207</v>
      </c>
      <c r="L67" s="166">
        <v>1</v>
      </c>
      <c r="M67" s="166"/>
      <c r="N67" s="167">
        <v>1</v>
      </c>
      <c r="P67" s="263"/>
      <c r="Q67" s="152" t="s">
        <v>201</v>
      </c>
      <c r="R67" s="156" t="s">
        <v>203</v>
      </c>
      <c r="S67" s="166">
        <v>11</v>
      </c>
      <c r="T67" s="166">
        <v>9</v>
      </c>
      <c r="U67" s="167">
        <v>8</v>
      </c>
    </row>
    <row r="68" spans="2:21" x14ac:dyDescent="0.25">
      <c r="B68" s="263"/>
      <c r="C68" s="152" t="s">
        <v>201</v>
      </c>
      <c r="D68" s="156" t="s">
        <v>203</v>
      </c>
      <c r="E68" s="166">
        <v>82</v>
      </c>
      <c r="F68" s="166">
        <v>53</v>
      </c>
      <c r="G68" s="167">
        <v>47</v>
      </c>
      <c r="I68" s="263"/>
      <c r="J68" s="152" t="s">
        <v>201</v>
      </c>
      <c r="K68" s="156" t="s">
        <v>208</v>
      </c>
      <c r="L68" s="166">
        <v>5</v>
      </c>
      <c r="M68" s="166">
        <v>4</v>
      </c>
      <c r="N68" s="167">
        <v>4</v>
      </c>
      <c r="P68" s="263"/>
      <c r="Q68" s="152" t="s">
        <v>201</v>
      </c>
      <c r="R68" s="156" t="s">
        <v>205</v>
      </c>
      <c r="S68" s="166">
        <v>16</v>
      </c>
      <c r="T68" s="166">
        <v>10</v>
      </c>
      <c r="U68" s="167">
        <v>10</v>
      </c>
    </row>
    <row r="69" spans="2:21" x14ac:dyDescent="0.25">
      <c r="B69" s="263"/>
      <c r="C69" s="152" t="s">
        <v>201</v>
      </c>
      <c r="D69" s="156" t="s">
        <v>204</v>
      </c>
      <c r="E69" s="166">
        <v>2</v>
      </c>
      <c r="F69" s="166">
        <v>1</v>
      </c>
      <c r="G69" s="167"/>
      <c r="I69" s="263"/>
      <c r="J69" s="152" t="s">
        <v>201</v>
      </c>
      <c r="K69" s="156" t="s">
        <v>209</v>
      </c>
      <c r="L69" s="166">
        <v>29</v>
      </c>
      <c r="M69" s="166">
        <v>23</v>
      </c>
      <c r="N69" s="167">
        <v>25</v>
      </c>
      <c r="P69" s="263"/>
      <c r="Q69" s="152" t="s">
        <v>201</v>
      </c>
      <c r="R69" s="156" t="s">
        <v>206</v>
      </c>
      <c r="S69" s="166">
        <v>91</v>
      </c>
      <c r="T69" s="166">
        <v>56</v>
      </c>
      <c r="U69" s="167">
        <v>47</v>
      </c>
    </row>
    <row r="70" spans="2:21" x14ac:dyDescent="0.25">
      <c r="B70" s="263"/>
      <c r="C70" s="152" t="s">
        <v>201</v>
      </c>
      <c r="D70" s="156" t="s">
        <v>205</v>
      </c>
      <c r="E70" s="166">
        <v>63</v>
      </c>
      <c r="F70" s="166">
        <v>37</v>
      </c>
      <c r="G70" s="167">
        <v>43</v>
      </c>
      <c r="I70" s="263"/>
      <c r="J70" s="152" t="s">
        <v>210</v>
      </c>
      <c r="K70" s="156" t="s">
        <v>212</v>
      </c>
      <c r="L70" s="166">
        <v>4</v>
      </c>
      <c r="M70" s="166">
        <v>2</v>
      </c>
      <c r="N70" s="167">
        <v>4</v>
      </c>
      <c r="P70" s="263"/>
      <c r="Q70" s="152" t="s">
        <v>201</v>
      </c>
      <c r="R70" s="156" t="s">
        <v>208</v>
      </c>
      <c r="S70" s="166">
        <v>2</v>
      </c>
      <c r="T70" s="166">
        <v>1</v>
      </c>
      <c r="U70" s="167">
        <v>1</v>
      </c>
    </row>
    <row r="71" spans="2:21" x14ac:dyDescent="0.25">
      <c r="B71" s="263"/>
      <c r="C71" s="152" t="s">
        <v>201</v>
      </c>
      <c r="D71" s="156" t="s">
        <v>206</v>
      </c>
      <c r="E71" s="166">
        <v>746</v>
      </c>
      <c r="F71" s="166">
        <v>566</v>
      </c>
      <c r="G71" s="167">
        <v>661</v>
      </c>
      <c r="I71" s="263"/>
      <c r="J71" s="152" t="s">
        <v>210</v>
      </c>
      <c r="K71" s="156" t="s">
        <v>213</v>
      </c>
      <c r="L71" s="166">
        <v>4</v>
      </c>
      <c r="M71" s="166">
        <v>3</v>
      </c>
      <c r="N71" s="167">
        <v>4</v>
      </c>
      <c r="P71" s="263"/>
      <c r="Q71" s="152" t="s">
        <v>201</v>
      </c>
      <c r="R71" s="156" t="s">
        <v>209</v>
      </c>
      <c r="S71" s="166">
        <v>20</v>
      </c>
      <c r="T71" s="166">
        <v>12</v>
      </c>
      <c r="U71" s="167">
        <v>6</v>
      </c>
    </row>
    <row r="72" spans="2:21" x14ac:dyDescent="0.25">
      <c r="B72" s="263"/>
      <c r="C72" s="152" t="s">
        <v>201</v>
      </c>
      <c r="D72" s="156" t="s">
        <v>207</v>
      </c>
      <c r="E72" s="166">
        <v>7</v>
      </c>
      <c r="F72" s="166">
        <v>4</v>
      </c>
      <c r="G72" s="167">
        <v>4</v>
      </c>
      <c r="I72" s="263"/>
      <c r="J72" s="152" t="s">
        <v>210</v>
      </c>
      <c r="K72" s="156" t="s">
        <v>214</v>
      </c>
      <c r="L72" s="166">
        <v>3</v>
      </c>
      <c r="M72" s="166">
        <v>3</v>
      </c>
      <c r="N72" s="167">
        <v>4</v>
      </c>
      <c r="P72" s="263"/>
      <c r="Q72" s="152" t="s">
        <v>210</v>
      </c>
      <c r="R72" s="156" t="s">
        <v>211</v>
      </c>
      <c r="S72" s="166">
        <v>7</v>
      </c>
      <c r="T72" s="166">
        <v>6</v>
      </c>
      <c r="U72" s="167">
        <v>6</v>
      </c>
    </row>
    <row r="73" spans="2:21" x14ac:dyDescent="0.25">
      <c r="B73" s="263"/>
      <c r="C73" s="152" t="s">
        <v>201</v>
      </c>
      <c r="D73" s="156" t="s">
        <v>208</v>
      </c>
      <c r="E73" s="166">
        <v>4</v>
      </c>
      <c r="F73" s="166">
        <v>5</v>
      </c>
      <c r="G73" s="167">
        <v>6</v>
      </c>
      <c r="I73" s="263"/>
      <c r="J73" s="152" t="s">
        <v>210</v>
      </c>
      <c r="K73" s="156" t="s">
        <v>215</v>
      </c>
      <c r="L73" s="166">
        <v>2</v>
      </c>
      <c r="M73" s="166">
        <v>2</v>
      </c>
      <c r="N73" s="167">
        <v>2</v>
      </c>
      <c r="P73" s="263"/>
      <c r="Q73" s="152" t="s">
        <v>210</v>
      </c>
      <c r="R73" s="156" t="s">
        <v>212</v>
      </c>
      <c r="S73" s="166">
        <v>9</v>
      </c>
      <c r="T73" s="166">
        <v>9</v>
      </c>
      <c r="U73" s="167">
        <v>8</v>
      </c>
    </row>
    <row r="74" spans="2:21" x14ac:dyDescent="0.25">
      <c r="B74" s="263"/>
      <c r="C74" s="152" t="s">
        <v>201</v>
      </c>
      <c r="D74" s="156" t="s">
        <v>209</v>
      </c>
      <c r="E74" s="166">
        <v>107</v>
      </c>
      <c r="F74" s="166">
        <v>71</v>
      </c>
      <c r="G74" s="167">
        <v>74</v>
      </c>
      <c r="I74" s="263"/>
      <c r="J74" s="152" t="s">
        <v>210</v>
      </c>
      <c r="K74" s="156" t="s">
        <v>216</v>
      </c>
      <c r="L74" s="166">
        <v>3</v>
      </c>
      <c r="M74" s="166">
        <v>1</v>
      </c>
      <c r="N74" s="167">
        <v>1</v>
      </c>
      <c r="P74" s="263"/>
      <c r="Q74" s="152" t="s">
        <v>210</v>
      </c>
      <c r="R74" s="156" t="s">
        <v>213</v>
      </c>
      <c r="S74" s="166">
        <v>6</v>
      </c>
      <c r="T74" s="166">
        <v>6</v>
      </c>
      <c r="U74" s="167">
        <v>6</v>
      </c>
    </row>
    <row r="75" spans="2:21" x14ac:dyDescent="0.25">
      <c r="B75" s="263"/>
      <c r="C75" s="152" t="s">
        <v>210</v>
      </c>
      <c r="D75" s="156" t="s">
        <v>211</v>
      </c>
      <c r="E75" s="166">
        <v>9</v>
      </c>
      <c r="F75" s="166">
        <v>9</v>
      </c>
      <c r="G75" s="167">
        <v>9</v>
      </c>
      <c r="I75" s="263"/>
      <c r="J75" s="152" t="s">
        <v>210</v>
      </c>
      <c r="K75" s="156" t="s">
        <v>217</v>
      </c>
      <c r="L75" s="166">
        <v>1</v>
      </c>
      <c r="M75" s="166">
        <v>2</v>
      </c>
      <c r="N75" s="167">
        <v>1</v>
      </c>
      <c r="P75" s="263"/>
      <c r="Q75" s="152" t="s">
        <v>210</v>
      </c>
      <c r="R75" s="156" t="s">
        <v>214</v>
      </c>
      <c r="S75" s="166">
        <v>6</v>
      </c>
      <c r="T75" s="166">
        <v>5</v>
      </c>
      <c r="U75" s="167">
        <v>5</v>
      </c>
    </row>
    <row r="76" spans="2:21" x14ac:dyDescent="0.25">
      <c r="B76" s="263"/>
      <c r="C76" s="152" t="s">
        <v>210</v>
      </c>
      <c r="D76" s="156" t="s">
        <v>212</v>
      </c>
      <c r="E76" s="166">
        <v>19</v>
      </c>
      <c r="F76" s="166">
        <v>15</v>
      </c>
      <c r="G76" s="167">
        <v>14</v>
      </c>
      <c r="I76" s="263"/>
      <c r="J76" s="152" t="s">
        <v>210</v>
      </c>
      <c r="K76" s="156" t="s">
        <v>218</v>
      </c>
      <c r="L76" s="166">
        <v>2</v>
      </c>
      <c r="M76" s="166">
        <v>2</v>
      </c>
      <c r="N76" s="167">
        <v>2</v>
      </c>
      <c r="P76" s="263"/>
      <c r="Q76" s="152" t="s">
        <v>210</v>
      </c>
      <c r="R76" s="156" t="s">
        <v>215</v>
      </c>
      <c r="S76" s="166">
        <v>1</v>
      </c>
      <c r="T76" s="166">
        <v>1</v>
      </c>
      <c r="U76" s="167">
        <v>1</v>
      </c>
    </row>
    <row r="77" spans="2:21" x14ac:dyDescent="0.25">
      <c r="B77" s="263"/>
      <c r="C77" s="152" t="s">
        <v>210</v>
      </c>
      <c r="D77" s="156" t="s">
        <v>213</v>
      </c>
      <c r="E77" s="166">
        <v>29</v>
      </c>
      <c r="F77" s="166">
        <v>20</v>
      </c>
      <c r="G77" s="167">
        <v>14</v>
      </c>
      <c r="I77" s="263"/>
      <c r="J77" s="152" t="s">
        <v>210</v>
      </c>
      <c r="K77" s="156" t="s">
        <v>219</v>
      </c>
      <c r="L77" s="166">
        <v>11</v>
      </c>
      <c r="M77" s="166">
        <v>11</v>
      </c>
      <c r="N77" s="167">
        <v>10</v>
      </c>
      <c r="P77" s="263"/>
      <c r="Q77" s="152" t="s">
        <v>210</v>
      </c>
      <c r="R77" s="156" t="s">
        <v>216</v>
      </c>
      <c r="S77" s="166">
        <v>17</v>
      </c>
      <c r="T77" s="166">
        <v>14</v>
      </c>
      <c r="U77" s="167">
        <v>15</v>
      </c>
    </row>
    <row r="78" spans="2:21" x14ac:dyDescent="0.25">
      <c r="B78" s="263"/>
      <c r="C78" s="152" t="s">
        <v>210</v>
      </c>
      <c r="D78" s="156" t="s">
        <v>214</v>
      </c>
      <c r="E78" s="166">
        <v>20</v>
      </c>
      <c r="F78" s="166">
        <v>15</v>
      </c>
      <c r="G78" s="167">
        <v>15</v>
      </c>
      <c r="I78" s="263"/>
      <c r="J78" s="152" t="s">
        <v>210</v>
      </c>
      <c r="K78" s="156" t="s">
        <v>220</v>
      </c>
      <c r="L78" s="166">
        <v>42</v>
      </c>
      <c r="M78" s="166">
        <v>33</v>
      </c>
      <c r="N78" s="167">
        <v>37</v>
      </c>
      <c r="P78" s="263"/>
      <c r="Q78" s="152" t="s">
        <v>210</v>
      </c>
      <c r="R78" s="156" t="s">
        <v>217</v>
      </c>
      <c r="S78" s="166">
        <v>3</v>
      </c>
      <c r="T78" s="166">
        <v>2</v>
      </c>
      <c r="U78" s="167">
        <v>2</v>
      </c>
    </row>
    <row r="79" spans="2:21" x14ac:dyDescent="0.25">
      <c r="B79" s="263"/>
      <c r="C79" s="152" t="s">
        <v>210</v>
      </c>
      <c r="D79" s="156" t="s">
        <v>215</v>
      </c>
      <c r="E79" s="166">
        <v>9</v>
      </c>
      <c r="F79" s="166">
        <v>8</v>
      </c>
      <c r="G79" s="167">
        <v>8</v>
      </c>
      <c r="I79" s="263"/>
      <c r="J79" s="152" t="s">
        <v>210</v>
      </c>
      <c r="K79" s="156" t="s">
        <v>221</v>
      </c>
      <c r="L79" s="166">
        <v>6</v>
      </c>
      <c r="M79" s="166">
        <v>5</v>
      </c>
      <c r="N79" s="167">
        <v>2</v>
      </c>
      <c r="P79" s="263"/>
      <c r="Q79" s="152" t="s">
        <v>210</v>
      </c>
      <c r="R79" s="156" t="s">
        <v>218</v>
      </c>
      <c r="S79" s="166">
        <v>1</v>
      </c>
      <c r="T79" s="166">
        <v>1</v>
      </c>
      <c r="U79" s="167">
        <v>1</v>
      </c>
    </row>
    <row r="80" spans="2:21" x14ac:dyDescent="0.25">
      <c r="B80" s="263"/>
      <c r="C80" s="152" t="s">
        <v>210</v>
      </c>
      <c r="D80" s="156" t="s">
        <v>216</v>
      </c>
      <c r="E80" s="166">
        <v>47</v>
      </c>
      <c r="F80" s="166">
        <v>25</v>
      </c>
      <c r="G80" s="167">
        <v>26</v>
      </c>
      <c r="I80" s="263"/>
      <c r="J80" s="152" t="s">
        <v>210</v>
      </c>
      <c r="K80" s="156" t="s">
        <v>222</v>
      </c>
      <c r="L80" s="166">
        <v>2</v>
      </c>
      <c r="M80" s="166">
        <v>1</v>
      </c>
      <c r="N80" s="167">
        <v>1</v>
      </c>
      <c r="P80" s="263"/>
      <c r="Q80" s="152" t="s">
        <v>210</v>
      </c>
      <c r="R80" s="156" t="s">
        <v>219</v>
      </c>
      <c r="S80" s="166">
        <v>15</v>
      </c>
      <c r="T80" s="166">
        <v>11</v>
      </c>
      <c r="U80" s="167">
        <v>10</v>
      </c>
    </row>
    <row r="81" spans="2:21" x14ac:dyDescent="0.25">
      <c r="B81" s="263"/>
      <c r="C81" s="152" t="s">
        <v>210</v>
      </c>
      <c r="D81" s="156" t="s">
        <v>217</v>
      </c>
      <c r="E81" s="166">
        <v>7</v>
      </c>
      <c r="F81" s="166"/>
      <c r="G81" s="167">
        <v>1</v>
      </c>
      <c r="I81" s="263"/>
      <c r="J81" s="152" t="s">
        <v>223</v>
      </c>
      <c r="K81" s="156" t="s">
        <v>224</v>
      </c>
      <c r="L81" s="166">
        <v>863</v>
      </c>
      <c r="M81" s="166">
        <v>686</v>
      </c>
      <c r="N81" s="167">
        <v>701</v>
      </c>
      <c r="P81" s="263"/>
      <c r="Q81" s="152" t="s">
        <v>210</v>
      </c>
      <c r="R81" s="156" t="s">
        <v>220</v>
      </c>
      <c r="S81" s="166">
        <v>38</v>
      </c>
      <c r="T81" s="166">
        <v>32</v>
      </c>
      <c r="U81" s="167">
        <v>27</v>
      </c>
    </row>
    <row r="82" spans="2:21" x14ac:dyDescent="0.25">
      <c r="B82" s="263"/>
      <c r="C82" s="152" t="s">
        <v>210</v>
      </c>
      <c r="D82" s="156" t="s">
        <v>218</v>
      </c>
      <c r="E82" s="166">
        <v>7</v>
      </c>
      <c r="F82" s="166">
        <v>3</v>
      </c>
      <c r="G82" s="167">
        <v>4</v>
      </c>
      <c r="I82" s="263"/>
      <c r="J82" s="152" t="s">
        <v>223</v>
      </c>
      <c r="K82" s="156" t="s">
        <v>226</v>
      </c>
      <c r="L82" s="166">
        <v>904</v>
      </c>
      <c r="M82" s="166">
        <v>751</v>
      </c>
      <c r="N82" s="167">
        <v>812</v>
      </c>
      <c r="P82" s="263"/>
      <c r="Q82" s="152" t="s">
        <v>210</v>
      </c>
      <c r="R82" s="156" t="s">
        <v>221</v>
      </c>
      <c r="S82" s="166">
        <v>6</v>
      </c>
      <c r="T82" s="166">
        <v>4</v>
      </c>
      <c r="U82" s="167">
        <v>4</v>
      </c>
    </row>
    <row r="83" spans="2:21" x14ac:dyDescent="0.25">
      <c r="B83" s="263"/>
      <c r="C83" s="152" t="s">
        <v>210</v>
      </c>
      <c r="D83" s="156" t="s">
        <v>219</v>
      </c>
      <c r="E83" s="166">
        <v>56</v>
      </c>
      <c r="F83" s="166">
        <v>31</v>
      </c>
      <c r="G83" s="167">
        <v>34</v>
      </c>
      <c r="I83" s="263"/>
      <c r="J83" s="152" t="s">
        <v>223</v>
      </c>
      <c r="K83" s="156" t="s">
        <v>227</v>
      </c>
      <c r="L83" s="166">
        <v>2</v>
      </c>
      <c r="M83" s="166">
        <v>2</v>
      </c>
      <c r="N83" s="167">
        <v>2</v>
      </c>
      <c r="P83" s="263"/>
      <c r="Q83" s="152" t="s">
        <v>210</v>
      </c>
      <c r="R83" s="156" t="s">
        <v>222</v>
      </c>
      <c r="S83" s="166">
        <v>13</v>
      </c>
      <c r="T83" s="166">
        <v>9</v>
      </c>
      <c r="U83" s="167">
        <v>6</v>
      </c>
    </row>
    <row r="84" spans="2:21" x14ac:dyDescent="0.25">
      <c r="B84" s="263"/>
      <c r="C84" s="152" t="s">
        <v>210</v>
      </c>
      <c r="D84" s="156" t="s">
        <v>220</v>
      </c>
      <c r="E84" s="166">
        <v>151</v>
      </c>
      <c r="F84" s="166">
        <v>95</v>
      </c>
      <c r="G84" s="167">
        <v>93</v>
      </c>
      <c r="I84" s="263"/>
      <c r="J84" s="152" t="s">
        <v>223</v>
      </c>
      <c r="K84" s="156" t="s">
        <v>228</v>
      </c>
      <c r="L84" s="166">
        <v>12</v>
      </c>
      <c r="M84" s="166">
        <v>9</v>
      </c>
      <c r="N84" s="167">
        <v>11</v>
      </c>
      <c r="P84" s="263"/>
      <c r="Q84" s="152" t="s">
        <v>223</v>
      </c>
      <c r="R84" s="156" t="s">
        <v>224</v>
      </c>
      <c r="S84" s="166">
        <v>325</v>
      </c>
      <c r="T84" s="166">
        <v>197</v>
      </c>
      <c r="U84" s="167">
        <v>171</v>
      </c>
    </row>
    <row r="85" spans="2:21" x14ac:dyDescent="0.25">
      <c r="B85" s="263"/>
      <c r="C85" s="152" t="s">
        <v>210</v>
      </c>
      <c r="D85" s="156" t="s">
        <v>221</v>
      </c>
      <c r="E85" s="166">
        <v>27</v>
      </c>
      <c r="F85" s="166">
        <v>15</v>
      </c>
      <c r="G85" s="167">
        <v>15</v>
      </c>
      <c r="I85" s="263"/>
      <c r="J85" s="152" t="s">
        <v>223</v>
      </c>
      <c r="K85" s="156" t="s">
        <v>229</v>
      </c>
      <c r="L85" s="166">
        <v>182</v>
      </c>
      <c r="M85" s="166">
        <v>162</v>
      </c>
      <c r="N85" s="167">
        <v>165</v>
      </c>
      <c r="P85" s="263"/>
      <c r="Q85" s="152" t="s">
        <v>223</v>
      </c>
      <c r="R85" s="156" t="s">
        <v>225</v>
      </c>
      <c r="S85" s="166">
        <v>6</v>
      </c>
      <c r="T85" s="166">
        <v>4</v>
      </c>
      <c r="U85" s="167">
        <v>3</v>
      </c>
    </row>
    <row r="86" spans="2:21" x14ac:dyDescent="0.25">
      <c r="B86" s="263"/>
      <c r="C86" s="152" t="s">
        <v>210</v>
      </c>
      <c r="D86" s="156" t="s">
        <v>222</v>
      </c>
      <c r="E86" s="166">
        <v>9</v>
      </c>
      <c r="F86" s="166">
        <v>4</v>
      </c>
      <c r="G86" s="167">
        <v>4</v>
      </c>
      <c r="I86" s="263"/>
      <c r="J86" s="152" t="s">
        <v>223</v>
      </c>
      <c r="K86" s="156" t="s">
        <v>230</v>
      </c>
      <c r="L86" s="166">
        <v>36</v>
      </c>
      <c r="M86" s="166">
        <v>24</v>
      </c>
      <c r="N86" s="167">
        <v>33</v>
      </c>
      <c r="P86" s="263"/>
      <c r="Q86" s="152" t="s">
        <v>223</v>
      </c>
      <c r="R86" s="156" t="s">
        <v>226</v>
      </c>
      <c r="S86" s="166">
        <v>253</v>
      </c>
      <c r="T86" s="166">
        <v>141</v>
      </c>
      <c r="U86" s="167">
        <v>175</v>
      </c>
    </row>
    <row r="87" spans="2:21" x14ac:dyDescent="0.25">
      <c r="B87" s="263"/>
      <c r="C87" s="152" t="s">
        <v>223</v>
      </c>
      <c r="D87" s="156" t="s">
        <v>224</v>
      </c>
      <c r="E87" s="166">
        <v>1720</v>
      </c>
      <c r="F87" s="166">
        <v>1101</v>
      </c>
      <c r="G87" s="167">
        <v>1309</v>
      </c>
      <c r="I87" s="263"/>
      <c r="J87" s="152" t="s">
        <v>223</v>
      </c>
      <c r="K87" s="156" t="s">
        <v>231</v>
      </c>
      <c r="L87" s="166">
        <v>18</v>
      </c>
      <c r="M87" s="166">
        <v>12</v>
      </c>
      <c r="N87" s="167">
        <v>13</v>
      </c>
      <c r="P87" s="263"/>
      <c r="Q87" s="152" t="s">
        <v>223</v>
      </c>
      <c r="R87" s="156" t="s">
        <v>228</v>
      </c>
      <c r="S87" s="166">
        <v>9</v>
      </c>
      <c r="T87" s="166">
        <v>6</v>
      </c>
      <c r="U87" s="167">
        <v>3</v>
      </c>
    </row>
    <row r="88" spans="2:21" x14ac:dyDescent="0.25">
      <c r="B88" s="263"/>
      <c r="C88" s="152" t="s">
        <v>223</v>
      </c>
      <c r="D88" s="156" t="s">
        <v>225</v>
      </c>
      <c r="E88" s="166">
        <v>4</v>
      </c>
      <c r="F88" s="166"/>
      <c r="G88" s="167"/>
      <c r="I88" s="263"/>
      <c r="J88" s="152" t="s">
        <v>223</v>
      </c>
      <c r="K88" s="156" t="s">
        <v>232</v>
      </c>
      <c r="L88" s="166">
        <v>7</v>
      </c>
      <c r="M88" s="166">
        <v>7</v>
      </c>
      <c r="N88" s="167">
        <v>6</v>
      </c>
      <c r="P88" s="263"/>
      <c r="Q88" s="152" t="s">
        <v>223</v>
      </c>
      <c r="R88" s="156" t="s">
        <v>229</v>
      </c>
      <c r="S88" s="166">
        <v>21</v>
      </c>
      <c r="T88" s="166">
        <v>16</v>
      </c>
      <c r="U88" s="167">
        <v>15</v>
      </c>
    </row>
    <row r="89" spans="2:21" x14ac:dyDescent="0.25">
      <c r="B89" s="263"/>
      <c r="C89" s="152" t="s">
        <v>223</v>
      </c>
      <c r="D89" s="156" t="s">
        <v>226</v>
      </c>
      <c r="E89" s="166">
        <v>2982</v>
      </c>
      <c r="F89" s="166">
        <v>2158</v>
      </c>
      <c r="G89" s="167">
        <v>2556</v>
      </c>
      <c r="I89" s="263"/>
      <c r="J89" s="152" t="s">
        <v>223</v>
      </c>
      <c r="K89" s="156" t="s">
        <v>233</v>
      </c>
      <c r="L89" s="166">
        <v>18</v>
      </c>
      <c r="M89" s="166">
        <v>13</v>
      </c>
      <c r="N89" s="167">
        <v>22</v>
      </c>
      <c r="P89" s="263"/>
      <c r="Q89" s="152" t="s">
        <v>223</v>
      </c>
      <c r="R89" s="156" t="s">
        <v>230</v>
      </c>
      <c r="S89" s="166">
        <v>7</v>
      </c>
      <c r="T89" s="166">
        <v>4</v>
      </c>
      <c r="U89" s="167">
        <v>3</v>
      </c>
    </row>
    <row r="90" spans="2:21" x14ac:dyDescent="0.25">
      <c r="B90" s="263"/>
      <c r="C90" s="152" t="s">
        <v>223</v>
      </c>
      <c r="D90" s="156" t="s">
        <v>227</v>
      </c>
      <c r="E90" s="166">
        <v>8</v>
      </c>
      <c r="F90" s="166">
        <v>3</v>
      </c>
      <c r="G90" s="167">
        <v>4</v>
      </c>
      <c r="I90" s="263"/>
      <c r="J90" s="152" t="s">
        <v>223</v>
      </c>
      <c r="K90" s="156" t="s">
        <v>234</v>
      </c>
      <c r="L90" s="166">
        <v>44</v>
      </c>
      <c r="M90" s="166">
        <v>39</v>
      </c>
      <c r="N90" s="167">
        <v>37</v>
      </c>
      <c r="P90" s="263"/>
      <c r="Q90" s="152" t="s">
        <v>223</v>
      </c>
      <c r="R90" s="156" t="s">
        <v>231</v>
      </c>
      <c r="S90" s="166">
        <v>14</v>
      </c>
      <c r="T90" s="166">
        <v>10</v>
      </c>
      <c r="U90" s="167">
        <v>8</v>
      </c>
    </row>
    <row r="91" spans="2:21" x14ac:dyDescent="0.25">
      <c r="B91" s="263"/>
      <c r="C91" s="152" t="s">
        <v>223</v>
      </c>
      <c r="D91" s="156" t="s">
        <v>228</v>
      </c>
      <c r="E91" s="166">
        <v>41</v>
      </c>
      <c r="F91" s="166">
        <v>27</v>
      </c>
      <c r="G91" s="167">
        <v>18</v>
      </c>
      <c r="I91" s="263"/>
      <c r="J91" s="152" t="s">
        <v>223</v>
      </c>
      <c r="K91" s="156" t="s">
        <v>236</v>
      </c>
      <c r="L91" s="166">
        <v>9</v>
      </c>
      <c r="M91" s="166">
        <v>8</v>
      </c>
      <c r="N91" s="167">
        <v>9</v>
      </c>
      <c r="P91" s="263"/>
      <c r="Q91" s="152" t="s">
        <v>223</v>
      </c>
      <c r="R91" s="156" t="s">
        <v>232</v>
      </c>
      <c r="S91" s="166">
        <v>11</v>
      </c>
      <c r="T91" s="166">
        <v>8</v>
      </c>
      <c r="U91" s="167">
        <v>6</v>
      </c>
    </row>
    <row r="92" spans="2:21" x14ac:dyDescent="0.25">
      <c r="B92" s="263"/>
      <c r="C92" s="152" t="s">
        <v>223</v>
      </c>
      <c r="D92" s="156" t="s">
        <v>229</v>
      </c>
      <c r="E92" s="166">
        <v>365</v>
      </c>
      <c r="F92" s="166">
        <v>267</v>
      </c>
      <c r="G92" s="167">
        <v>308</v>
      </c>
      <c r="I92" s="263"/>
      <c r="J92" s="152" t="s">
        <v>223</v>
      </c>
      <c r="K92" s="156" t="s">
        <v>237</v>
      </c>
      <c r="L92" s="166">
        <v>7</v>
      </c>
      <c r="M92" s="166">
        <v>6</v>
      </c>
      <c r="N92" s="167">
        <v>9</v>
      </c>
      <c r="P92" s="263"/>
      <c r="Q92" s="152" t="s">
        <v>223</v>
      </c>
      <c r="R92" s="156" t="s">
        <v>233</v>
      </c>
      <c r="S92" s="166">
        <v>5</v>
      </c>
      <c r="T92" s="166">
        <v>4</v>
      </c>
      <c r="U92" s="167">
        <v>4</v>
      </c>
    </row>
    <row r="93" spans="2:21" x14ac:dyDescent="0.25">
      <c r="B93" s="263"/>
      <c r="C93" s="152" t="s">
        <v>223</v>
      </c>
      <c r="D93" s="156" t="s">
        <v>230</v>
      </c>
      <c r="E93" s="166">
        <v>146</v>
      </c>
      <c r="F93" s="166">
        <v>82</v>
      </c>
      <c r="G93" s="167">
        <v>85</v>
      </c>
      <c r="I93" s="263"/>
      <c r="J93" s="152" t="s">
        <v>223</v>
      </c>
      <c r="K93" s="156" t="s">
        <v>238</v>
      </c>
      <c r="L93" s="166">
        <v>10</v>
      </c>
      <c r="M93" s="166">
        <v>4</v>
      </c>
      <c r="N93" s="167">
        <v>6</v>
      </c>
      <c r="P93" s="263"/>
      <c r="Q93" s="152" t="s">
        <v>223</v>
      </c>
      <c r="R93" s="156" t="s">
        <v>234</v>
      </c>
      <c r="S93" s="166">
        <v>36</v>
      </c>
      <c r="T93" s="166">
        <v>27</v>
      </c>
      <c r="U93" s="167">
        <v>21</v>
      </c>
    </row>
    <row r="94" spans="2:21" x14ac:dyDescent="0.25">
      <c r="B94" s="263"/>
      <c r="C94" s="152" t="s">
        <v>223</v>
      </c>
      <c r="D94" s="156" t="s">
        <v>231</v>
      </c>
      <c r="E94" s="166">
        <v>64</v>
      </c>
      <c r="F94" s="166">
        <v>44</v>
      </c>
      <c r="G94" s="167">
        <v>38</v>
      </c>
      <c r="I94" s="263"/>
      <c r="J94" s="152" t="s">
        <v>223</v>
      </c>
      <c r="K94" s="156" t="s">
        <v>239</v>
      </c>
      <c r="L94" s="166">
        <v>26</v>
      </c>
      <c r="M94" s="166">
        <v>20</v>
      </c>
      <c r="N94" s="167">
        <v>28</v>
      </c>
      <c r="P94" s="263"/>
      <c r="Q94" s="152" t="s">
        <v>223</v>
      </c>
      <c r="R94" s="156" t="s">
        <v>235</v>
      </c>
      <c r="S94" s="166">
        <v>1</v>
      </c>
      <c r="T94" s="166">
        <v>1</v>
      </c>
      <c r="U94" s="167">
        <v>1</v>
      </c>
    </row>
    <row r="95" spans="2:21" x14ac:dyDescent="0.25">
      <c r="B95" s="263"/>
      <c r="C95" s="152" t="s">
        <v>223</v>
      </c>
      <c r="D95" s="156" t="s">
        <v>232</v>
      </c>
      <c r="E95" s="166">
        <v>32</v>
      </c>
      <c r="F95" s="166">
        <v>22</v>
      </c>
      <c r="G95" s="167">
        <v>30</v>
      </c>
      <c r="I95" s="263"/>
      <c r="J95" s="152" t="s">
        <v>223</v>
      </c>
      <c r="K95" s="156" t="s">
        <v>240</v>
      </c>
      <c r="L95" s="166">
        <v>135</v>
      </c>
      <c r="M95" s="166">
        <v>114</v>
      </c>
      <c r="N95" s="167">
        <v>121</v>
      </c>
      <c r="P95" s="263"/>
      <c r="Q95" s="152" t="s">
        <v>223</v>
      </c>
      <c r="R95" s="156" t="s">
        <v>236</v>
      </c>
      <c r="S95" s="166">
        <v>16</v>
      </c>
      <c r="T95" s="166">
        <v>11</v>
      </c>
      <c r="U95" s="167">
        <v>8</v>
      </c>
    </row>
    <row r="96" spans="2:21" x14ac:dyDescent="0.25">
      <c r="B96" s="263"/>
      <c r="C96" s="152" t="s">
        <v>223</v>
      </c>
      <c r="D96" s="156" t="s">
        <v>233</v>
      </c>
      <c r="E96" s="166">
        <v>99</v>
      </c>
      <c r="F96" s="166">
        <v>66</v>
      </c>
      <c r="G96" s="167">
        <v>66</v>
      </c>
      <c r="I96" s="263"/>
      <c r="J96" s="152" t="s">
        <v>241</v>
      </c>
      <c r="K96" s="156" t="s">
        <v>242</v>
      </c>
      <c r="L96" s="166">
        <v>52</v>
      </c>
      <c r="M96" s="166">
        <v>42</v>
      </c>
      <c r="N96" s="167">
        <v>41</v>
      </c>
      <c r="P96" s="263"/>
      <c r="Q96" s="154" t="s">
        <v>223</v>
      </c>
      <c r="R96" s="156" t="s">
        <v>237</v>
      </c>
      <c r="S96" s="166">
        <v>7</v>
      </c>
      <c r="T96" s="166">
        <v>3</v>
      </c>
      <c r="U96" s="167">
        <v>3</v>
      </c>
    </row>
    <row r="97" spans="2:21" x14ac:dyDescent="0.25">
      <c r="B97" s="263"/>
      <c r="C97" s="152" t="s">
        <v>223</v>
      </c>
      <c r="D97" s="156" t="s">
        <v>234</v>
      </c>
      <c r="E97" s="166">
        <v>187</v>
      </c>
      <c r="F97" s="166">
        <v>121</v>
      </c>
      <c r="G97" s="167">
        <v>135</v>
      </c>
      <c r="I97" s="263"/>
      <c r="J97" s="152" t="s">
        <v>241</v>
      </c>
      <c r="K97" s="156" t="s">
        <v>243</v>
      </c>
      <c r="L97" s="166">
        <v>12</v>
      </c>
      <c r="M97" s="166">
        <v>13</v>
      </c>
      <c r="N97" s="167">
        <v>15</v>
      </c>
      <c r="P97" s="263"/>
      <c r="Q97" s="152" t="s">
        <v>223</v>
      </c>
      <c r="R97" s="156" t="s">
        <v>238</v>
      </c>
      <c r="S97" s="166">
        <v>8</v>
      </c>
      <c r="T97" s="166">
        <v>6</v>
      </c>
      <c r="U97" s="167">
        <v>7</v>
      </c>
    </row>
    <row r="98" spans="2:21" x14ac:dyDescent="0.25">
      <c r="B98" s="263"/>
      <c r="C98" s="152" t="s">
        <v>223</v>
      </c>
      <c r="D98" s="156" t="s">
        <v>235</v>
      </c>
      <c r="E98" s="166">
        <v>1</v>
      </c>
      <c r="F98" s="166">
        <v>1</v>
      </c>
      <c r="G98" s="167">
        <v>1</v>
      </c>
      <c r="I98" s="263"/>
      <c r="J98" s="152" t="s">
        <v>241</v>
      </c>
      <c r="K98" s="156" t="s">
        <v>244</v>
      </c>
      <c r="L98" s="166">
        <v>8</v>
      </c>
      <c r="M98" s="166">
        <v>8</v>
      </c>
      <c r="N98" s="167">
        <v>8</v>
      </c>
      <c r="P98" s="263"/>
      <c r="Q98" s="152" t="s">
        <v>223</v>
      </c>
      <c r="R98" s="156" t="s">
        <v>239</v>
      </c>
      <c r="S98" s="166">
        <v>19</v>
      </c>
      <c r="T98" s="166">
        <v>8</v>
      </c>
      <c r="U98" s="167">
        <v>3</v>
      </c>
    </row>
    <row r="99" spans="2:21" x14ac:dyDescent="0.25">
      <c r="B99" s="263"/>
      <c r="C99" s="152" t="s">
        <v>223</v>
      </c>
      <c r="D99" s="156" t="s">
        <v>236</v>
      </c>
      <c r="E99" s="166">
        <v>60</v>
      </c>
      <c r="F99" s="166">
        <v>30</v>
      </c>
      <c r="G99" s="167">
        <v>29</v>
      </c>
      <c r="I99" s="263"/>
      <c r="J99" s="152" t="s">
        <v>241</v>
      </c>
      <c r="K99" s="156" t="s">
        <v>245</v>
      </c>
      <c r="L99" s="166">
        <v>6</v>
      </c>
      <c r="M99" s="166">
        <v>5</v>
      </c>
      <c r="N99" s="167">
        <v>6</v>
      </c>
      <c r="P99" s="263"/>
      <c r="Q99" s="152" t="s">
        <v>223</v>
      </c>
      <c r="R99" s="156" t="s">
        <v>240</v>
      </c>
      <c r="S99" s="166">
        <v>47</v>
      </c>
      <c r="T99" s="166">
        <v>29</v>
      </c>
      <c r="U99" s="167">
        <v>16</v>
      </c>
    </row>
    <row r="100" spans="2:21" x14ac:dyDescent="0.25">
      <c r="B100" s="263"/>
      <c r="C100" s="152" t="s">
        <v>223</v>
      </c>
      <c r="D100" s="156" t="s">
        <v>237</v>
      </c>
      <c r="E100" s="166">
        <v>79</v>
      </c>
      <c r="F100" s="166">
        <v>54</v>
      </c>
      <c r="G100" s="167">
        <v>50</v>
      </c>
      <c r="I100" s="263"/>
      <c r="J100" s="152" t="s">
        <v>241</v>
      </c>
      <c r="K100" s="156" t="s">
        <v>246</v>
      </c>
      <c r="L100" s="166">
        <v>7</v>
      </c>
      <c r="M100" s="166">
        <v>4</v>
      </c>
      <c r="N100" s="167">
        <v>5</v>
      </c>
      <c r="P100" s="263"/>
      <c r="Q100" s="152" t="s">
        <v>241</v>
      </c>
      <c r="R100" s="156" t="s">
        <v>242</v>
      </c>
      <c r="S100" s="166">
        <v>58</v>
      </c>
      <c r="T100" s="166">
        <v>33</v>
      </c>
      <c r="U100" s="167">
        <v>24</v>
      </c>
    </row>
    <row r="101" spans="2:21" x14ac:dyDescent="0.25">
      <c r="B101" s="263"/>
      <c r="C101" s="152" t="s">
        <v>223</v>
      </c>
      <c r="D101" s="156" t="s">
        <v>238</v>
      </c>
      <c r="E101" s="166">
        <v>33</v>
      </c>
      <c r="F101" s="166">
        <v>21</v>
      </c>
      <c r="G101" s="167">
        <v>21</v>
      </c>
      <c r="I101" s="263"/>
      <c r="J101" s="152" t="s">
        <v>241</v>
      </c>
      <c r="K101" s="156" t="s">
        <v>247</v>
      </c>
      <c r="L101" s="166">
        <v>64</v>
      </c>
      <c r="M101" s="166">
        <v>52</v>
      </c>
      <c r="N101" s="167">
        <v>53</v>
      </c>
      <c r="P101" s="263"/>
      <c r="Q101" s="152" t="s">
        <v>241</v>
      </c>
      <c r="R101" s="156" t="s">
        <v>243</v>
      </c>
      <c r="S101" s="166">
        <v>52</v>
      </c>
      <c r="T101" s="166">
        <v>35</v>
      </c>
      <c r="U101" s="167">
        <v>29</v>
      </c>
    </row>
    <row r="102" spans="2:21" x14ac:dyDescent="0.25">
      <c r="B102" s="263"/>
      <c r="C102" s="152" t="s">
        <v>223</v>
      </c>
      <c r="D102" s="156" t="s">
        <v>239</v>
      </c>
      <c r="E102" s="166">
        <v>111</v>
      </c>
      <c r="F102" s="166">
        <v>73</v>
      </c>
      <c r="G102" s="167">
        <v>83</v>
      </c>
      <c r="I102" s="263"/>
      <c r="J102" s="152" t="s">
        <v>241</v>
      </c>
      <c r="K102" s="156" t="s">
        <v>249</v>
      </c>
      <c r="L102" s="166">
        <v>276</v>
      </c>
      <c r="M102" s="166">
        <v>219</v>
      </c>
      <c r="N102" s="167">
        <v>220</v>
      </c>
      <c r="P102" s="263"/>
      <c r="Q102" s="152" t="s">
        <v>241</v>
      </c>
      <c r="R102" s="156" t="s">
        <v>244</v>
      </c>
      <c r="S102" s="166"/>
      <c r="T102" s="166"/>
      <c r="U102" s="167">
        <v>1</v>
      </c>
    </row>
    <row r="103" spans="2:21" x14ac:dyDescent="0.25">
      <c r="B103" s="263"/>
      <c r="C103" s="152" t="s">
        <v>223</v>
      </c>
      <c r="D103" s="156" t="s">
        <v>240</v>
      </c>
      <c r="E103" s="166">
        <v>442</v>
      </c>
      <c r="F103" s="166">
        <v>281</v>
      </c>
      <c r="G103" s="167">
        <v>298</v>
      </c>
      <c r="I103" s="263"/>
      <c r="J103" s="152" t="s">
        <v>241</v>
      </c>
      <c r="K103" s="156" t="s">
        <v>250</v>
      </c>
      <c r="L103" s="166">
        <v>4</v>
      </c>
      <c r="M103" s="166">
        <v>3</v>
      </c>
      <c r="N103" s="167">
        <v>4</v>
      </c>
      <c r="P103" s="263"/>
      <c r="Q103" s="152" t="s">
        <v>241</v>
      </c>
      <c r="R103" s="156" t="s">
        <v>245</v>
      </c>
      <c r="S103" s="166">
        <v>8</v>
      </c>
      <c r="T103" s="166">
        <v>5</v>
      </c>
      <c r="U103" s="167">
        <v>3</v>
      </c>
    </row>
    <row r="104" spans="2:21" x14ac:dyDescent="0.25">
      <c r="B104" s="263"/>
      <c r="C104" s="152" t="s">
        <v>241</v>
      </c>
      <c r="D104" s="156" t="s">
        <v>242</v>
      </c>
      <c r="E104" s="166">
        <v>211</v>
      </c>
      <c r="F104" s="166">
        <v>125</v>
      </c>
      <c r="G104" s="167">
        <v>128</v>
      </c>
      <c r="I104" s="263"/>
      <c r="J104" s="152" t="s">
        <v>241</v>
      </c>
      <c r="K104" s="156" t="s">
        <v>251</v>
      </c>
      <c r="L104" s="166">
        <v>115</v>
      </c>
      <c r="M104" s="166">
        <v>103</v>
      </c>
      <c r="N104" s="167">
        <v>104</v>
      </c>
      <c r="P104" s="263"/>
      <c r="Q104" s="152" t="s">
        <v>241</v>
      </c>
      <c r="R104" s="156" t="s">
        <v>246</v>
      </c>
      <c r="S104" s="166">
        <v>1</v>
      </c>
      <c r="T104" s="166">
        <v>1</v>
      </c>
      <c r="U104" s="167"/>
    </row>
    <row r="105" spans="2:21" x14ac:dyDescent="0.25">
      <c r="B105" s="263"/>
      <c r="C105" s="152" t="s">
        <v>241</v>
      </c>
      <c r="D105" s="156" t="s">
        <v>243</v>
      </c>
      <c r="E105" s="166">
        <v>179</v>
      </c>
      <c r="F105" s="166">
        <v>97</v>
      </c>
      <c r="G105" s="167">
        <v>91</v>
      </c>
      <c r="I105" s="263"/>
      <c r="J105" s="152" t="s">
        <v>241</v>
      </c>
      <c r="K105" s="156" t="s">
        <v>252</v>
      </c>
      <c r="L105" s="166">
        <v>7</v>
      </c>
      <c r="M105" s="166">
        <v>6</v>
      </c>
      <c r="N105" s="167">
        <v>5</v>
      </c>
      <c r="P105" s="263"/>
      <c r="Q105" s="152" t="s">
        <v>241</v>
      </c>
      <c r="R105" s="156" t="s">
        <v>247</v>
      </c>
      <c r="S105" s="166">
        <v>321</v>
      </c>
      <c r="T105" s="166">
        <v>185</v>
      </c>
      <c r="U105" s="167">
        <v>150</v>
      </c>
    </row>
    <row r="106" spans="2:21" x14ac:dyDescent="0.25">
      <c r="B106" s="263"/>
      <c r="C106" s="152" t="s">
        <v>241</v>
      </c>
      <c r="D106" s="156" t="s">
        <v>244</v>
      </c>
      <c r="E106" s="166">
        <v>16</v>
      </c>
      <c r="F106" s="166">
        <v>14</v>
      </c>
      <c r="G106" s="167">
        <v>19</v>
      </c>
      <c r="I106" s="263"/>
      <c r="J106" s="152" t="s">
        <v>241</v>
      </c>
      <c r="K106" s="156" t="s">
        <v>253</v>
      </c>
      <c r="L106" s="166">
        <v>3</v>
      </c>
      <c r="M106" s="166">
        <v>2</v>
      </c>
      <c r="N106" s="167">
        <v>3</v>
      </c>
      <c r="P106" s="263"/>
      <c r="Q106" s="152" t="s">
        <v>241</v>
      </c>
      <c r="R106" s="156" t="s">
        <v>249</v>
      </c>
      <c r="S106" s="166">
        <v>97</v>
      </c>
      <c r="T106" s="166">
        <v>62</v>
      </c>
      <c r="U106" s="167">
        <v>41</v>
      </c>
    </row>
    <row r="107" spans="2:21" x14ac:dyDescent="0.25">
      <c r="B107" s="263"/>
      <c r="C107" s="152" t="s">
        <v>241</v>
      </c>
      <c r="D107" s="156" t="s">
        <v>245</v>
      </c>
      <c r="E107" s="166">
        <v>21</v>
      </c>
      <c r="F107" s="166">
        <v>13</v>
      </c>
      <c r="G107" s="167">
        <v>13</v>
      </c>
      <c r="I107" s="263"/>
      <c r="J107" s="152" t="s">
        <v>254</v>
      </c>
      <c r="K107" s="156" t="s">
        <v>254</v>
      </c>
      <c r="L107" s="166">
        <v>1</v>
      </c>
      <c r="M107" s="166">
        <v>1</v>
      </c>
      <c r="N107" s="167">
        <v>1</v>
      </c>
      <c r="P107" s="263"/>
      <c r="Q107" s="152" t="s">
        <v>241</v>
      </c>
      <c r="R107" s="156" t="s">
        <v>250</v>
      </c>
      <c r="S107" s="166">
        <v>5</v>
      </c>
      <c r="T107" s="166">
        <v>5</v>
      </c>
      <c r="U107" s="167">
        <v>3</v>
      </c>
    </row>
    <row r="108" spans="2:21" x14ac:dyDescent="0.25">
      <c r="B108" s="263"/>
      <c r="C108" s="152" t="s">
        <v>241</v>
      </c>
      <c r="D108" s="156" t="s">
        <v>246</v>
      </c>
      <c r="E108" s="166">
        <v>15</v>
      </c>
      <c r="F108" s="166">
        <v>11</v>
      </c>
      <c r="G108" s="167">
        <v>10</v>
      </c>
      <c r="I108" s="263"/>
      <c r="J108" s="152"/>
      <c r="K108" s="156"/>
      <c r="L108" s="166"/>
      <c r="M108" s="166"/>
      <c r="N108" s="167"/>
      <c r="P108" s="263"/>
      <c r="Q108" s="152" t="s">
        <v>241</v>
      </c>
      <c r="R108" s="156" t="s">
        <v>251</v>
      </c>
      <c r="S108" s="166">
        <v>39</v>
      </c>
      <c r="T108" s="166">
        <v>24</v>
      </c>
      <c r="U108" s="167">
        <v>21</v>
      </c>
    </row>
    <row r="109" spans="2:21" x14ac:dyDescent="0.25">
      <c r="B109" s="263"/>
      <c r="C109" s="152" t="s">
        <v>241</v>
      </c>
      <c r="D109" s="156" t="s">
        <v>247</v>
      </c>
      <c r="E109" s="166">
        <v>1705</v>
      </c>
      <c r="F109" s="166">
        <v>947</v>
      </c>
      <c r="G109" s="167">
        <v>829</v>
      </c>
      <c r="I109" s="263"/>
      <c r="J109" s="152"/>
      <c r="K109" s="156"/>
      <c r="L109" s="166"/>
      <c r="M109" s="166"/>
      <c r="N109" s="167"/>
      <c r="P109" s="263"/>
      <c r="Q109" s="152" t="s">
        <v>241</v>
      </c>
      <c r="R109" s="156" t="s">
        <v>252</v>
      </c>
      <c r="S109" s="166">
        <v>5</v>
      </c>
      <c r="T109" s="166">
        <v>3</v>
      </c>
      <c r="U109" s="167">
        <v>1</v>
      </c>
    </row>
    <row r="110" spans="2:21" x14ac:dyDescent="0.25">
      <c r="B110" s="263"/>
      <c r="C110" s="152" t="s">
        <v>241</v>
      </c>
      <c r="D110" s="156" t="s">
        <v>248</v>
      </c>
      <c r="E110" s="166">
        <v>1</v>
      </c>
      <c r="F110" s="166">
        <v>1</v>
      </c>
      <c r="G110" s="167"/>
      <c r="I110" s="263"/>
      <c r="J110" s="152"/>
      <c r="K110" s="156"/>
      <c r="L110" s="166"/>
      <c r="M110" s="166"/>
      <c r="N110" s="167"/>
      <c r="P110" s="263"/>
      <c r="Q110" s="152" t="s">
        <v>241</v>
      </c>
      <c r="R110" s="156" t="s">
        <v>253</v>
      </c>
      <c r="S110" s="166">
        <v>9</v>
      </c>
      <c r="T110" s="166">
        <v>5</v>
      </c>
      <c r="U110" s="167">
        <v>16</v>
      </c>
    </row>
    <row r="111" spans="2:21" x14ac:dyDescent="0.25">
      <c r="B111" s="263"/>
      <c r="C111" s="152" t="s">
        <v>241</v>
      </c>
      <c r="D111" s="156" t="s">
        <v>249</v>
      </c>
      <c r="E111" s="166">
        <v>490</v>
      </c>
      <c r="F111" s="166">
        <v>349</v>
      </c>
      <c r="G111" s="167">
        <v>400</v>
      </c>
      <c r="I111" s="263"/>
      <c r="J111" s="149"/>
      <c r="K111" s="7"/>
      <c r="L111" s="168"/>
      <c r="M111" s="168"/>
      <c r="N111" s="169"/>
      <c r="P111" s="263"/>
      <c r="Q111" s="152" t="s">
        <v>254</v>
      </c>
      <c r="R111" s="156" t="s">
        <v>254</v>
      </c>
      <c r="S111" s="166">
        <v>1</v>
      </c>
      <c r="T111" s="166">
        <v>1</v>
      </c>
      <c r="U111" s="167">
        <v>3</v>
      </c>
    </row>
    <row r="112" spans="2:21" x14ac:dyDescent="0.25">
      <c r="B112" s="263"/>
      <c r="C112" s="152" t="s">
        <v>241</v>
      </c>
      <c r="D112" s="156" t="s">
        <v>250</v>
      </c>
      <c r="E112" s="166">
        <v>14</v>
      </c>
      <c r="F112" s="166">
        <v>7</v>
      </c>
      <c r="G112" s="167">
        <v>7</v>
      </c>
      <c r="I112" s="263"/>
      <c r="J112" s="129"/>
      <c r="K112" s="7"/>
      <c r="L112" s="168"/>
      <c r="M112" s="168"/>
      <c r="N112" s="169"/>
      <c r="P112" s="263"/>
      <c r="Q112" s="152"/>
      <c r="R112" s="156"/>
      <c r="S112" s="166"/>
      <c r="T112" s="166"/>
      <c r="U112" s="167">
        <v>2</v>
      </c>
    </row>
    <row r="113" spans="2:21" x14ac:dyDescent="0.25">
      <c r="B113" s="263"/>
      <c r="C113" s="152" t="s">
        <v>241</v>
      </c>
      <c r="D113" s="156" t="s">
        <v>251</v>
      </c>
      <c r="E113" s="166">
        <v>213</v>
      </c>
      <c r="F113" s="166">
        <v>151</v>
      </c>
      <c r="G113" s="167">
        <v>182</v>
      </c>
      <c r="I113" s="263"/>
      <c r="J113" s="129"/>
      <c r="K113" s="7"/>
      <c r="L113" s="168"/>
      <c r="M113" s="168"/>
      <c r="N113" s="169"/>
      <c r="P113" s="263"/>
      <c r="Q113" s="152"/>
      <c r="R113" s="156"/>
      <c r="S113" s="166"/>
      <c r="T113" s="166"/>
      <c r="U113" s="167"/>
    </row>
    <row r="114" spans="2:21" x14ac:dyDescent="0.25">
      <c r="B114" s="263"/>
      <c r="C114" s="152" t="s">
        <v>241</v>
      </c>
      <c r="D114" s="156" t="s">
        <v>252</v>
      </c>
      <c r="E114" s="166">
        <v>32</v>
      </c>
      <c r="F114" s="166">
        <v>19</v>
      </c>
      <c r="G114" s="167">
        <v>18</v>
      </c>
      <c r="I114" s="263"/>
      <c r="J114" s="129"/>
      <c r="K114" s="7"/>
      <c r="L114" s="168"/>
      <c r="M114" s="168"/>
      <c r="N114" s="169"/>
      <c r="P114" s="263"/>
      <c r="Q114" s="152"/>
      <c r="R114" s="156"/>
      <c r="S114" s="166"/>
      <c r="T114" s="166"/>
      <c r="U114" s="167"/>
    </row>
    <row r="115" spans="2:21" x14ac:dyDescent="0.25">
      <c r="B115" s="263"/>
      <c r="C115" s="152" t="s">
        <v>241</v>
      </c>
      <c r="D115" s="156" t="s">
        <v>253</v>
      </c>
      <c r="E115" s="166">
        <v>42</v>
      </c>
      <c r="F115" s="166">
        <v>26</v>
      </c>
      <c r="G115" s="167">
        <v>18</v>
      </c>
      <c r="I115" s="263"/>
      <c r="J115" s="129"/>
      <c r="K115" s="7"/>
      <c r="L115" s="168"/>
      <c r="M115" s="168"/>
      <c r="N115" s="169"/>
      <c r="P115" s="263"/>
      <c r="Q115" s="152"/>
      <c r="R115" s="156"/>
      <c r="S115" s="166"/>
      <c r="T115" s="166"/>
      <c r="U115" s="167"/>
    </row>
    <row r="116" spans="2:21" x14ac:dyDescent="0.25">
      <c r="B116" s="263"/>
      <c r="C116" s="152" t="s">
        <v>254</v>
      </c>
      <c r="D116" s="156" t="s">
        <v>254</v>
      </c>
      <c r="E116" s="166">
        <v>1</v>
      </c>
      <c r="F116" s="166">
        <v>1</v>
      </c>
      <c r="G116" s="167">
        <v>15</v>
      </c>
      <c r="I116" s="263"/>
      <c r="J116" s="129"/>
      <c r="K116" s="7"/>
      <c r="L116" s="168"/>
      <c r="M116" s="168"/>
      <c r="N116" s="169"/>
      <c r="P116" s="263"/>
      <c r="Q116" s="152"/>
      <c r="R116" s="156"/>
      <c r="S116" s="166"/>
      <c r="T116" s="166"/>
      <c r="U116" s="167"/>
    </row>
    <row r="117" spans="2:21" x14ac:dyDescent="0.25">
      <c r="B117" s="263"/>
      <c r="C117" s="152"/>
      <c r="D117" s="156"/>
      <c r="E117" s="166"/>
      <c r="F117" s="166"/>
      <c r="G117" s="167"/>
      <c r="I117" s="263"/>
      <c r="J117" s="129"/>
      <c r="K117" s="7"/>
      <c r="L117" s="168"/>
      <c r="M117" s="168"/>
      <c r="N117" s="169"/>
      <c r="P117" s="263"/>
      <c r="Q117" s="152"/>
      <c r="R117" s="156"/>
      <c r="S117" s="166"/>
      <c r="T117" s="166"/>
      <c r="U117" s="167"/>
    </row>
    <row r="118" spans="2:21" ht="16.5" thickBot="1" x14ac:dyDescent="0.3">
      <c r="B118" s="264"/>
      <c r="C118" s="16"/>
      <c r="D118" s="16"/>
      <c r="E118" s="170"/>
      <c r="F118" s="170"/>
      <c r="G118" s="171"/>
      <c r="I118" s="264"/>
      <c r="J118" s="16"/>
      <c r="K118" s="16"/>
      <c r="L118" s="170"/>
      <c r="M118" s="170"/>
      <c r="N118" s="171"/>
      <c r="P118" s="264"/>
      <c r="Q118" s="76"/>
      <c r="R118" s="76"/>
      <c r="S118" s="175"/>
      <c r="T118" s="175"/>
      <c r="U118" s="176"/>
    </row>
    <row r="119" spans="2:21" ht="16.5" thickBot="1" x14ac:dyDescent="0.3">
      <c r="B119" s="20" t="s">
        <v>7</v>
      </c>
      <c r="C119" s="158" t="s">
        <v>8</v>
      </c>
      <c r="D119" s="158" t="s">
        <v>8</v>
      </c>
      <c r="E119" s="172">
        <f>SUM(E6:E118)</f>
        <v>24942</v>
      </c>
      <c r="F119" s="172">
        <f>SUM(F6:F118)</f>
        <v>15910</v>
      </c>
      <c r="G119" s="173">
        <f>SUM(G6:G118)</f>
        <v>17634</v>
      </c>
      <c r="I119" s="20" t="s">
        <v>7</v>
      </c>
      <c r="J119" s="158" t="s">
        <v>8</v>
      </c>
      <c r="K119" s="158" t="s">
        <v>8</v>
      </c>
      <c r="L119" s="172">
        <f>SUM(L6:L118)</f>
        <v>7775</v>
      </c>
      <c r="M119" s="172">
        <f>SUM(M6:M118)</f>
        <v>6411</v>
      </c>
      <c r="N119" s="173">
        <f>SUM(N6:N118)</f>
        <v>6568</v>
      </c>
      <c r="P119" s="20" t="s">
        <v>7</v>
      </c>
      <c r="Q119" s="158" t="s">
        <v>8</v>
      </c>
      <c r="R119" s="158" t="s">
        <v>8</v>
      </c>
      <c r="S119" s="172">
        <f>SUM(S6:S118)</f>
        <v>3767</v>
      </c>
      <c r="T119" s="172">
        <f>SUM(T6:T118)</f>
        <v>2388</v>
      </c>
      <c r="U119" s="173">
        <f>SUM(U6:U118)</f>
        <v>2114</v>
      </c>
    </row>
    <row r="120" spans="2:21" x14ac:dyDescent="0.25">
      <c r="B120" s="2"/>
    </row>
    <row r="122" spans="2:21" ht="16.5" thickBot="1" x14ac:dyDescent="0.3"/>
    <row r="123" spans="2:21" ht="16.5" thickBot="1" x14ac:dyDescent="0.3">
      <c r="B123" s="131" t="s">
        <v>11</v>
      </c>
      <c r="C123" s="132"/>
      <c r="D123" s="132"/>
      <c r="E123" s="132"/>
      <c r="F123" s="132"/>
      <c r="G123" s="133"/>
      <c r="H123" s="103"/>
    </row>
    <row r="124" spans="2:21" x14ac:dyDescent="0.25">
      <c r="B124" s="26"/>
      <c r="C124" s="99"/>
      <c r="D124" s="99"/>
      <c r="E124" s="99"/>
      <c r="F124" s="99"/>
      <c r="G124" s="27"/>
    </row>
    <row r="125" spans="2:21" x14ac:dyDescent="0.25">
      <c r="B125" s="26"/>
      <c r="C125" s="99"/>
      <c r="D125" s="99"/>
      <c r="E125" s="99"/>
      <c r="F125" s="99"/>
      <c r="G125" s="27"/>
    </row>
    <row r="126" spans="2:21" x14ac:dyDescent="0.25">
      <c r="B126" s="26"/>
      <c r="C126" s="99"/>
      <c r="D126" s="99"/>
      <c r="E126" s="99"/>
      <c r="F126" s="99"/>
      <c r="G126" s="27"/>
    </row>
    <row r="127" spans="2:21" x14ac:dyDescent="0.25">
      <c r="B127" s="26"/>
      <c r="C127" s="99"/>
      <c r="D127" s="99"/>
      <c r="E127" s="99"/>
      <c r="F127" s="99"/>
      <c r="G127" s="27"/>
    </row>
    <row r="128" spans="2:21" x14ac:dyDescent="0.25">
      <c r="B128" s="26"/>
      <c r="C128" s="99"/>
      <c r="D128" s="99"/>
      <c r="E128" s="99"/>
      <c r="F128" s="99"/>
      <c r="G128" s="27"/>
    </row>
    <row r="129" spans="2:7" ht="16.5" thickBot="1" x14ac:dyDescent="0.3">
      <c r="B129" s="28"/>
      <c r="C129" s="29"/>
      <c r="D129" s="29"/>
      <c r="E129" s="29"/>
      <c r="F129" s="29"/>
      <c r="G129" s="30"/>
    </row>
  </sheetData>
  <mergeCells count="5">
    <mergeCell ref="I6:I118"/>
    <mergeCell ref="B2:G2"/>
    <mergeCell ref="B3:G3"/>
    <mergeCell ref="B6:B118"/>
    <mergeCell ref="P6:P118"/>
  </mergeCells>
  <pageMargins left="0.7" right="0.7"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1"/>
  <sheetViews>
    <sheetView view="pageBreakPreview" zoomScale="46" zoomScaleNormal="80" workbookViewId="0">
      <selection activeCell="F18" sqref="F18"/>
    </sheetView>
  </sheetViews>
  <sheetFormatPr defaultRowHeight="15" x14ac:dyDescent="0.25"/>
  <cols>
    <col min="2" max="2" width="20" customWidth="1"/>
    <col min="3" max="4" width="19.5703125" customWidth="1"/>
    <col min="5" max="5" width="20.140625" style="8" customWidth="1"/>
    <col min="6" max="6" width="21.85546875" style="8" customWidth="1"/>
    <col min="7" max="7" width="9.28515625" customWidth="1"/>
    <col min="8" max="11" width="18.85546875" customWidth="1"/>
    <col min="12" max="12" width="20.28515625" customWidth="1"/>
    <col min="13" max="13" width="9" customWidth="1"/>
    <col min="14" max="18" width="18.85546875" customWidth="1"/>
  </cols>
  <sheetData>
    <row r="1" spans="2:18" ht="15.75" thickBot="1" x14ac:dyDescent="0.3"/>
    <row r="2" spans="2:18" ht="36" customHeight="1" thickBot="1" x14ac:dyDescent="0.3">
      <c r="B2" s="278" t="s">
        <v>18</v>
      </c>
      <c r="C2" s="279"/>
      <c r="D2" s="279"/>
      <c r="E2" s="279"/>
      <c r="F2" s="280"/>
      <c r="G2" s="12"/>
    </row>
    <row r="3" spans="2:18" ht="15.6" customHeight="1" x14ac:dyDescent="0.25">
      <c r="B3" s="281"/>
      <c r="C3" s="281"/>
      <c r="D3" s="281"/>
      <c r="E3" s="281"/>
      <c r="F3" s="281"/>
      <c r="G3" s="11"/>
      <c r="I3" s="1"/>
    </row>
    <row r="4" spans="2:18" ht="16.5" thickBot="1" x14ac:dyDescent="0.3">
      <c r="B4" s="1"/>
      <c r="C4" s="1"/>
      <c r="D4" s="1"/>
      <c r="E4" s="9"/>
      <c r="F4" s="9"/>
      <c r="G4" s="1"/>
      <c r="I4" s="1"/>
    </row>
    <row r="5" spans="2:18" ht="48" thickBot="1" x14ac:dyDescent="0.3">
      <c r="B5" s="96" t="s">
        <v>1</v>
      </c>
      <c r="C5" s="101" t="s">
        <v>2</v>
      </c>
      <c r="D5" s="101" t="s">
        <v>3</v>
      </c>
      <c r="E5" s="116" t="s">
        <v>19</v>
      </c>
      <c r="F5" s="117" t="s">
        <v>20</v>
      </c>
      <c r="H5" s="96" t="s">
        <v>1</v>
      </c>
      <c r="I5" s="101" t="s">
        <v>2</v>
      </c>
      <c r="J5" s="101" t="s">
        <v>3</v>
      </c>
      <c r="K5" s="116" t="s">
        <v>19</v>
      </c>
      <c r="L5" s="117" t="s">
        <v>20</v>
      </c>
      <c r="N5" s="96" t="s">
        <v>1</v>
      </c>
      <c r="O5" s="97" t="s">
        <v>2</v>
      </c>
      <c r="P5" s="97" t="s">
        <v>3</v>
      </c>
      <c r="Q5" s="118" t="s">
        <v>19</v>
      </c>
      <c r="R5" s="117" t="s">
        <v>20</v>
      </c>
    </row>
    <row r="6" spans="2:18" ht="15.6" customHeight="1" x14ac:dyDescent="0.25">
      <c r="B6" s="273" t="s">
        <v>6</v>
      </c>
      <c r="C6" s="147" t="s">
        <v>131</v>
      </c>
      <c r="D6" s="162" t="s">
        <v>132</v>
      </c>
      <c r="E6" s="177">
        <v>371.39</v>
      </c>
      <c r="F6" s="178">
        <v>78.91</v>
      </c>
      <c r="H6" s="273" t="s">
        <v>9</v>
      </c>
      <c r="I6" s="147" t="s">
        <v>131</v>
      </c>
      <c r="J6" s="162" t="s">
        <v>132</v>
      </c>
      <c r="K6" s="177">
        <v>1317.56</v>
      </c>
      <c r="L6" s="178">
        <v>1317.56</v>
      </c>
      <c r="N6" s="273" t="s">
        <v>10</v>
      </c>
      <c r="O6" s="147" t="s">
        <v>131</v>
      </c>
      <c r="P6" s="162" t="s">
        <v>132</v>
      </c>
      <c r="Q6" s="177">
        <v>681.4</v>
      </c>
      <c r="R6" s="178">
        <v>681.4</v>
      </c>
    </row>
    <row r="7" spans="2:18" ht="15.75" x14ac:dyDescent="0.25">
      <c r="B7" s="274"/>
      <c r="C7" s="152" t="s">
        <v>131</v>
      </c>
      <c r="D7" s="156" t="s">
        <v>133</v>
      </c>
      <c r="E7" s="179">
        <v>284178.03999999998</v>
      </c>
      <c r="F7" s="180">
        <v>276.83</v>
      </c>
      <c r="H7" s="274"/>
      <c r="I7" s="152" t="s">
        <v>131</v>
      </c>
      <c r="J7" s="156" t="s">
        <v>133</v>
      </c>
      <c r="K7" s="179">
        <v>152992.79999999999</v>
      </c>
      <c r="L7" s="180">
        <v>488.48</v>
      </c>
      <c r="N7" s="274"/>
      <c r="O7" s="152" t="s">
        <v>131</v>
      </c>
      <c r="P7" s="156" t="s">
        <v>133</v>
      </c>
      <c r="Q7" s="179">
        <v>25131.200000000001</v>
      </c>
      <c r="R7" s="180">
        <v>151.22499999999999</v>
      </c>
    </row>
    <row r="8" spans="2:18" ht="15.75" x14ac:dyDescent="0.25">
      <c r="B8" s="274"/>
      <c r="C8" s="152" t="s">
        <v>131</v>
      </c>
      <c r="D8" s="3" t="s">
        <v>134</v>
      </c>
      <c r="E8" s="114">
        <v>366926.89</v>
      </c>
      <c r="F8" s="19">
        <v>411.7</v>
      </c>
      <c r="H8" s="274"/>
      <c r="I8" s="152" t="s">
        <v>131</v>
      </c>
      <c r="J8" s="3" t="s">
        <v>134</v>
      </c>
      <c r="K8" s="114">
        <v>248506.67</v>
      </c>
      <c r="L8" s="19">
        <v>600</v>
      </c>
      <c r="N8" s="274"/>
      <c r="O8" s="152" t="s">
        <v>131</v>
      </c>
      <c r="P8" s="156" t="s">
        <v>134</v>
      </c>
      <c r="Q8" s="179">
        <v>91612.19</v>
      </c>
      <c r="R8" s="180">
        <v>389.24</v>
      </c>
    </row>
    <row r="9" spans="2:18" ht="15.75" x14ac:dyDescent="0.25">
      <c r="B9" s="274"/>
      <c r="C9" s="152" t="s">
        <v>131</v>
      </c>
      <c r="D9" s="3" t="s">
        <v>135</v>
      </c>
      <c r="E9" s="114">
        <v>36819.93</v>
      </c>
      <c r="F9" s="19">
        <v>288.14999999999998</v>
      </c>
      <c r="H9" s="274"/>
      <c r="I9" s="152" t="s">
        <v>131</v>
      </c>
      <c r="J9" s="3" t="s">
        <v>135</v>
      </c>
      <c r="K9" s="114">
        <v>12523.33</v>
      </c>
      <c r="L9" s="19">
        <v>1372.46</v>
      </c>
      <c r="N9" s="274"/>
      <c r="O9" s="152" t="s">
        <v>131</v>
      </c>
      <c r="P9" s="156" t="s">
        <v>135</v>
      </c>
      <c r="Q9" s="179">
        <v>357.63</v>
      </c>
      <c r="R9" s="180">
        <v>70.930000000000007</v>
      </c>
    </row>
    <row r="10" spans="2:18" ht="15.75" x14ac:dyDescent="0.25">
      <c r="B10" s="274"/>
      <c r="C10" s="152" t="s">
        <v>131</v>
      </c>
      <c r="D10" s="3" t="s">
        <v>136</v>
      </c>
      <c r="E10" s="114">
        <v>223400.69</v>
      </c>
      <c r="F10" s="19">
        <v>368.88499999999999</v>
      </c>
      <c r="H10" s="274"/>
      <c r="I10" s="152" t="s">
        <v>131</v>
      </c>
      <c r="J10" s="3" t="s">
        <v>136</v>
      </c>
      <c r="K10" s="114">
        <v>107737.13</v>
      </c>
      <c r="L10" s="19">
        <v>524.34</v>
      </c>
      <c r="N10" s="274"/>
      <c r="O10" s="152" t="s">
        <v>131</v>
      </c>
      <c r="P10" s="156" t="s">
        <v>136</v>
      </c>
      <c r="Q10" s="179">
        <v>13408.66</v>
      </c>
      <c r="R10" s="180">
        <v>264.01</v>
      </c>
    </row>
    <row r="11" spans="2:18" ht="15.75" x14ac:dyDescent="0.25">
      <c r="B11" s="274"/>
      <c r="C11" s="152" t="s">
        <v>131</v>
      </c>
      <c r="D11" s="3" t="s">
        <v>137</v>
      </c>
      <c r="E11" s="114">
        <v>14044.18</v>
      </c>
      <c r="F11" s="19">
        <v>348.66</v>
      </c>
      <c r="H11" s="274"/>
      <c r="I11" s="152" t="s">
        <v>131</v>
      </c>
      <c r="J11" s="3" t="s">
        <v>137</v>
      </c>
      <c r="K11" s="114">
        <v>3033.71</v>
      </c>
      <c r="L11" s="19">
        <v>671.07</v>
      </c>
      <c r="N11" s="274"/>
      <c r="O11" s="152" t="s">
        <v>131</v>
      </c>
      <c r="P11" s="156" t="s">
        <v>137</v>
      </c>
      <c r="Q11" s="179">
        <v>263.89</v>
      </c>
      <c r="R11" s="180">
        <v>263.89</v>
      </c>
    </row>
    <row r="12" spans="2:18" ht="15.75" x14ac:dyDescent="0.25">
      <c r="B12" s="274"/>
      <c r="C12" s="152" t="s">
        <v>131</v>
      </c>
      <c r="D12" s="3" t="s">
        <v>138</v>
      </c>
      <c r="E12" s="114">
        <v>12677.1</v>
      </c>
      <c r="F12" s="19">
        <v>319.98</v>
      </c>
      <c r="H12" s="274"/>
      <c r="I12" s="152" t="s">
        <v>131</v>
      </c>
      <c r="J12" s="3" t="s">
        <v>138</v>
      </c>
      <c r="K12" s="114">
        <v>14615.3</v>
      </c>
      <c r="L12" s="19">
        <v>3104.31</v>
      </c>
      <c r="N12" s="274"/>
      <c r="O12" s="152" t="s">
        <v>131</v>
      </c>
      <c r="P12" s="156" t="s">
        <v>138</v>
      </c>
      <c r="Q12" s="179">
        <v>138.16</v>
      </c>
      <c r="R12" s="180">
        <v>138.16</v>
      </c>
    </row>
    <row r="13" spans="2:18" ht="15.75" x14ac:dyDescent="0.25">
      <c r="B13" s="274"/>
      <c r="C13" s="152" t="s">
        <v>131</v>
      </c>
      <c r="D13" s="3" t="s">
        <v>139</v>
      </c>
      <c r="E13" s="114">
        <v>31411.86</v>
      </c>
      <c r="F13" s="19">
        <v>328.55</v>
      </c>
      <c r="H13" s="274"/>
      <c r="I13" s="152" t="s">
        <v>131</v>
      </c>
      <c r="J13" s="3" t="s">
        <v>139</v>
      </c>
      <c r="K13" s="114">
        <v>3791.99</v>
      </c>
      <c r="L13" s="19">
        <v>251.37</v>
      </c>
      <c r="N13" s="274"/>
      <c r="O13" s="152" t="s">
        <v>131</v>
      </c>
      <c r="P13" s="156" t="s">
        <v>139</v>
      </c>
      <c r="Q13" s="179">
        <v>5436.44</v>
      </c>
      <c r="R13" s="180">
        <v>429.51</v>
      </c>
    </row>
    <row r="14" spans="2:18" ht="15.75" x14ac:dyDescent="0.25">
      <c r="B14" s="274"/>
      <c r="C14" s="152" t="s">
        <v>131</v>
      </c>
      <c r="D14" s="3" t="s">
        <v>140</v>
      </c>
      <c r="E14" s="114">
        <v>80783.490000000005</v>
      </c>
      <c r="F14" s="19">
        <v>269.7</v>
      </c>
      <c r="H14" s="274"/>
      <c r="I14" s="152" t="s">
        <v>131</v>
      </c>
      <c r="J14" s="3" t="s">
        <v>140</v>
      </c>
      <c r="K14" s="114">
        <v>38186.980000000003</v>
      </c>
      <c r="L14" s="19">
        <v>673.09500000000003</v>
      </c>
      <c r="N14" s="274"/>
      <c r="O14" s="152" t="s">
        <v>131</v>
      </c>
      <c r="P14" s="156" t="s">
        <v>140</v>
      </c>
      <c r="Q14" s="179">
        <v>12352.71</v>
      </c>
      <c r="R14" s="180">
        <v>97.935000000000002</v>
      </c>
    </row>
    <row r="15" spans="2:18" ht="15.75" x14ac:dyDescent="0.25">
      <c r="B15" s="274"/>
      <c r="C15" s="152" t="s">
        <v>131</v>
      </c>
      <c r="D15" s="3" t="s">
        <v>141</v>
      </c>
      <c r="E15" s="114">
        <v>142031.85999999999</v>
      </c>
      <c r="F15" s="19">
        <v>364.86500000000001</v>
      </c>
      <c r="H15" s="274"/>
      <c r="I15" s="152" t="s">
        <v>131</v>
      </c>
      <c r="J15" s="3" t="s">
        <v>141</v>
      </c>
      <c r="K15" s="114">
        <v>80035.149999999994</v>
      </c>
      <c r="L15" s="19">
        <v>480.09</v>
      </c>
      <c r="N15" s="274"/>
      <c r="O15" s="152" t="s">
        <v>131</v>
      </c>
      <c r="P15" s="156" t="s">
        <v>141</v>
      </c>
      <c r="Q15" s="179">
        <v>10631.66</v>
      </c>
      <c r="R15" s="180">
        <v>140.33000000000001</v>
      </c>
    </row>
    <row r="16" spans="2:18" ht="15.75" x14ac:dyDescent="0.25">
      <c r="B16" s="274"/>
      <c r="C16" s="152" t="s">
        <v>131</v>
      </c>
      <c r="D16" s="3" t="s">
        <v>142</v>
      </c>
      <c r="E16" s="114">
        <v>10482.67</v>
      </c>
      <c r="F16" s="19">
        <v>449.65</v>
      </c>
      <c r="H16" s="274"/>
      <c r="I16" s="152" t="s">
        <v>131</v>
      </c>
      <c r="J16" s="3" t="s">
        <v>142</v>
      </c>
      <c r="K16" s="114">
        <v>379.89</v>
      </c>
      <c r="L16" s="19">
        <v>379.89</v>
      </c>
      <c r="N16" s="274"/>
      <c r="O16" s="152" t="s">
        <v>131</v>
      </c>
      <c r="P16" s="156" t="s">
        <v>142</v>
      </c>
      <c r="Q16" s="179">
        <v>201.09</v>
      </c>
      <c r="R16" s="180">
        <v>201.09</v>
      </c>
    </row>
    <row r="17" spans="2:18" ht="15.75" x14ac:dyDescent="0.25">
      <c r="B17" s="274"/>
      <c r="C17" s="152" t="s">
        <v>144</v>
      </c>
      <c r="D17" s="3" t="s">
        <v>145</v>
      </c>
      <c r="E17" s="114">
        <v>964860.28</v>
      </c>
      <c r="F17" s="19">
        <v>246.45</v>
      </c>
      <c r="H17" s="274"/>
      <c r="I17" s="152" t="s">
        <v>144</v>
      </c>
      <c r="J17" s="3" t="s">
        <v>145</v>
      </c>
      <c r="K17" s="114">
        <v>627748.13</v>
      </c>
      <c r="L17" s="19">
        <v>617.94000000000005</v>
      </c>
      <c r="N17" s="274"/>
      <c r="O17" s="152" t="s">
        <v>144</v>
      </c>
      <c r="P17" s="156" t="s">
        <v>145</v>
      </c>
      <c r="Q17" s="179">
        <v>150545.23000000001</v>
      </c>
      <c r="R17" s="180">
        <v>202.92</v>
      </c>
    </row>
    <row r="18" spans="2:18" ht="15.75" x14ac:dyDescent="0.25">
      <c r="B18" s="274"/>
      <c r="C18" s="152" t="s">
        <v>144</v>
      </c>
      <c r="D18" s="3" t="s">
        <v>146</v>
      </c>
      <c r="E18" s="114">
        <v>324982.3</v>
      </c>
      <c r="F18" s="19">
        <v>228.55500000000001</v>
      </c>
      <c r="H18" s="274"/>
      <c r="I18" s="152" t="s">
        <v>144</v>
      </c>
      <c r="J18" s="3" t="s">
        <v>146</v>
      </c>
      <c r="K18" s="114">
        <v>139042.4</v>
      </c>
      <c r="L18" s="19">
        <v>528.69000000000005</v>
      </c>
      <c r="N18" s="274"/>
      <c r="O18" s="152" t="s">
        <v>144</v>
      </c>
      <c r="P18" s="156" t="s">
        <v>146</v>
      </c>
      <c r="Q18" s="179">
        <v>84741.59</v>
      </c>
      <c r="R18" s="180">
        <v>228.69</v>
      </c>
    </row>
    <row r="19" spans="2:18" ht="15.75" x14ac:dyDescent="0.25">
      <c r="B19" s="274"/>
      <c r="C19" s="152" t="s">
        <v>144</v>
      </c>
      <c r="D19" s="3" t="s">
        <v>147</v>
      </c>
      <c r="E19" s="114">
        <v>261455.91</v>
      </c>
      <c r="F19" s="19">
        <v>252.14</v>
      </c>
      <c r="H19" s="274"/>
      <c r="I19" s="152" t="s">
        <v>144</v>
      </c>
      <c r="J19" s="3" t="s">
        <v>147</v>
      </c>
      <c r="K19" s="114">
        <v>167174.92000000001</v>
      </c>
      <c r="L19" s="19">
        <v>685.97</v>
      </c>
      <c r="N19" s="274"/>
      <c r="O19" s="152" t="s">
        <v>144</v>
      </c>
      <c r="P19" s="156" t="s">
        <v>147</v>
      </c>
      <c r="Q19" s="179">
        <v>20026.16</v>
      </c>
      <c r="R19" s="180">
        <v>195.63</v>
      </c>
    </row>
    <row r="20" spans="2:18" ht="15.75" x14ac:dyDescent="0.25">
      <c r="B20" s="274"/>
      <c r="C20" s="152" t="s">
        <v>144</v>
      </c>
      <c r="D20" s="3" t="s">
        <v>148</v>
      </c>
      <c r="E20" s="114">
        <v>343332.66</v>
      </c>
      <c r="F20" s="19">
        <v>284.89</v>
      </c>
      <c r="H20" s="274"/>
      <c r="I20" s="152" t="s">
        <v>144</v>
      </c>
      <c r="J20" s="3" t="s">
        <v>148</v>
      </c>
      <c r="K20" s="114">
        <v>134173.85999999999</v>
      </c>
      <c r="L20" s="19">
        <v>586.52499999999998</v>
      </c>
      <c r="N20" s="274"/>
      <c r="O20" s="152" t="s">
        <v>144</v>
      </c>
      <c r="P20" s="156" t="s">
        <v>148</v>
      </c>
      <c r="Q20" s="179">
        <v>58380.06</v>
      </c>
      <c r="R20" s="180">
        <v>344.065</v>
      </c>
    </row>
    <row r="21" spans="2:18" ht="15.75" x14ac:dyDescent="0.25">
      <c r="B21" s="274"/>
      <c r="C21" s="152" t="s">
        <v>144</v>
      </c>
      <c r="D21" s="3" t="s">
        <v>149</v>
      </c>
      <c r="E21" s="114">
        <v>11969.85</v>
      </c>
      <c r="F21" s="19">
        <v>530.56500000000005</v>
      </c>
      <c r="H21" s="274"/>
      <c r="I21" s="152" t="s">
        <v>144</v>
      </c>
      <c r="J21" s="3" t="s">
        <v>150</v>
      </c>
      <c r="K21" s="114">
        <v>23773.69</v>
      </c>
      <c r="L21" s="19">
        <v>571.9</v>
      </c>
      <c r="N21" s="274"/>
      <c r="O21" s="152" t="s">
        <v>144</v>
      </c>
      <c r="P21" s="156" t="s">
        <v>149</v>
      </c>
      <c r="Q21" s="179">
        <v>205.23</v>
      </c>
      <c r="R21" s="180">
        <v>205.23</v>
      </c>
    </row>
    <row r="22" spans="2:18" ht="15.75" x14ac:dyDescent="0.25">
      <c r="B22" s="274"/>
      <c r="C22" s="152" t="s">
        <v>144</v>
      </c>
      <c r="D22" s="3" t="s">
        <v>150</v>
      </c>
      <c r="E22" s="114">
        <v>46568.53</v>
      </c>
      <c r="F22" s="19">
        <v>241.62</v>
      </c>
      <c r="H22" s="274"/>
      <c r="I22" s="152" t="s">
        <v>144</v>
      </c>
      <c r="J22" s="3" t="s">
        <v>151</v>
      </c>
      <c r="K22" s="114">
        <v>32126.83</v>
      </c>
      <c r="L22" s="19">
        <v>790.3</v>
      </c>
      <c r="N22" s="274"/>
      <c r="O22" s="152" t="s">
        <v>144</v>
      </c>
      <c r="P22" s="156" t="s">
        <v>150</v>
      </c>
      <c r="Q22" s="179">
        <v>4723.7299999999996</v>
      </c>
      <c r="R22" s="180">
        <v>238.38</v>
      </c>
    </row>
    <row r="23" spans="2:18" ht="15.75" x14ac:dyDescent="0.25">
      <c r="B23" s="274"/>
      <c r="C23" s="152" t="s">
        <v>144</v>
      </c>
      <c r="D23" s="3" t="s">
        <v>151</v>
      </c>
      <c r="E23" s="114">
        <v>52167.47</v>
      </c>
      <c r="F23" s="19">
        <v>265</v>
      </c>
      <c r="H23" s="274"/>
      <c r="I23" s="152" t="s">
        <v>144</v>
      </c>
      <c r="J23" s="3" t="s">
        <v>152</v>
      </c>
      <c r="K23" s="114">
        <v>48268.42</v>
      </c>
      <c r="L23" s="19">
        <v>808.34500000000003</v>
      </c>
      <c r="N23" s="274"/>
      <c r="O23" s="152" t="s">
        <v>144</v>
      </c>
      <c r="P23" s="156" t="s">
        <v>151</v>
      </c>
      <c r="Q23" s="179">
        <v>1269.29</v>
      </c>
      <c r="R23" s="180">
        <v>181.19</v>
      </c>
    </row>
    <row r="24" spans="2:18" ht="15.75" x14ac:dyDescent="0.25">
      <c r="B24" s="274"/>
      <c r="C24" s="152" t="s">
        <v>144</v>
      </c>
      <c r="D24" s="3" t="s">
        <v>152</v>
      </c>
      <c r="E24" s="114">
        <v>129212.96</v>
      </c>
      <c r="F24" s="19">
        <v>273.72000000000003</v>
      </c>
      <c r="H24" s="274"/>
      <c r="I24" s="152" t="s">
        <v>144</v>
      </c>
      <c r="J24" s="3" t="s">
        <v>153</v>
      </c>
      <c r="K24" s="114">
        <v>1015.54</v>
      </c>
      <c r="L24" s="19">
        <v>1015.54</v>
      </c>
      <c r="N24" s="274"/>
      <c r="O24" s="152" t="s">
        <v>144</v>
      </c>
      <c r="P24" s="156" t="s">
        <v>152</v>
      </c>
      <c r="Q24" s="179">
        <v>88896.65</v>
      </c>
      <c r="R24" s="180">
        <v>283.27499999999998</v>
      </c>
    </row>
    <row r="25" spans="2:18" ht="15.75" x14ac:dyDescent="0.25">
      <c r="B25" s="274"/>
      <c r="C25" s="152" t="s">
        <v>144</v>
      </c>
      <c r="D25" s="3" t="s">
        <v>153</v>
      </c>
      <c r="E25" s="114">
        <v>883.62</v>
      </c>
      <c r="F25" s="19">
        <v>883.62</v>
      </c>
      <c r="H25" s="274"/>
      <c r="I25" s="152" t="s">
        <v>144</v>
      </c>
      <c r="J25" s="3" t="s">
        <v>154</v>
      </c>
      <c r="K25" s="114">
        <v>21193.7</v>
      </c>
      <c r="L25" s="19">
        <v>471.82</v>
      </c>
      <c r="N25" s="274"/>
      <c r="O25" s="152" t="s">
        <v>144</v>
      </c>
      <c r="P25" s="156" t="s">
        <v>154</v>
      </c>
      <c r="Q25" s="179">
        <v>11469.97</v>
      </c>
      <c r="R25" s="180">
        <v>157.905</v>
      </c>
    </row>
    <row r="26" spans="2:18" ht="15.75" x14ac:dyDescent="0.25">
      <c r="B26" s="274"/>
      <c r="C26" s="152" t="s">
        <v>144</v>
      </c>
      <c r="D26" s="3" t="s">
        <v>154</v>
      </c>
      <c r="E26" s="114">
        <v>77384.34</v>
      </c>
      <c r="F26" s="19">
        <v>310.83999999999997</v>
      </c>
      <c r="H26" s="274"/>
      <c r="I26" s="152" t="s">
        <v>144</v>
      </c>
      <c r="J26" s="3" t="s">
        <v>155</v>
      </c>
      <c r="K26" s="114">
        <v>83077.62</v>
      </c>
      <c r="L26" s="19">
        <v>668.995</v>
      </c>
      <c r="N26" s="274"/>
      <c r="O26" s="152" t="s">
        <v>144</v>
      </c>
      <c r="P26" s="156" t="s">
        <v>155</v>
      </c>
      <c r="Q26" s="179">
        <v>3535.74</v>
      </c>
      <c r="R26" s="180">
        <v>224.88499999999999</v>
      </c>
    </row>
    <row r="27" spans="2:18" ht="15.75" x14ac:dyDescent="0.25">
      <c r="B27" s="274"/>
      <c r="C27" s="152" t="s">
        <v>144</v>
      </c>
      <c r="D27" s="3" t="s">
        <v>155</v>
      </c>
      <c r="E27" s="114">
        <v>140590.54</v>
      </c>
      <c r="F27" s="19">
        <v>283.54500000000002</v>
      </c>
      <c r="H27" s="274"/>
      <c r="I27" s="152" t="s">
        <v>144</v>
      </c>
      <c r="J27" s="3" t="s">
        <v>156</v>
      </c>
      <c r="K27" s="114">
        <v>3878.15</v>
      </c>
      <c r="L27" s="19">
        <v>841.12</v>
      </c>
      <c r="N27" s="274"/>
      <c r="O27" s="152" t="s">
        <v>144</v>
      </c>
      <c r="P27" s="156" t="s">
        <v>156</v>
      </c>
      <c r="Q27" s="179">
        <v>323.31</v>
      </c>
      <c r="R27" s="180">
        <v>74.099999999999994</v>
      </c>
    </row>
    <row r="28" spans="2:18" ht="15.75" x14ac:dyDescent="0.25">
      <c r="B28" s="274"/>
      <c r="C28" s="152" t="s">
        <v>144</v>
      </c>
      <c r="D28" s="3" t="s">
        <v>156</v>
      </c>
      <c r="E28" s="114">
        <v>15712.07</v>
      </c>
      <c r="F28" s="19">
        <v>166.05</v>
      </c>
      <c r="H28" s="274"/>
      <c r="I28" s="152" t="s">
        <v>144</v>
      </c>
      <c r="J28" s="3" t="s">
        <v>157</v>
      </c>
      <c r="K28" s="114">
        <v>1853.45</v>
      </c>
      <c r="L28" s="19">
        <v>1853.45</v>
      </c>
      <c r="N28" s="274"/>
      <c r="O28" s="152" t="s">
        <v>144</v>
      </c>
      <c r="P28" s="156" t="s">
        <v>158</v>
      </c>
      <c r="Q28" s="179">
        <v>296143.2</v>
      </c>
      <c r="R28" s="180">
        <v>269.39999999999998</v>
      </c>
    </row>
    <row r="29" spans="2:18" ht="15.75" x14ac:dyDescent="0.25">
      <c r="B29" s="274"/>
      <c r="C29" s="152" t="s">
        <v>144</v>
      </c>
      <c r="D29" s="3" t="s">
        <v>157</v>
      </c>
      <c r="E29" s="114">
        <v>28562.02</v>
      </c>
      <c r="F29" s="19">
        <v>274.45499999999998</v>
      </c>
      <c r="H29" s="274"/>
      <c r="I29" s="152" t="s">
        <v>144</v>
      </c>
      <c r="J29" s="3" t="s">
        <v>158</v>
      </c>
      <c r="K29" s="114">
        <v>1425245.09</v>
      </c>
      <c r="L29" s="19">
        <v>648.93499999999995</v>
      </c>
      <c r="N29" s="274"/>
      <c r="O29" s="152" t="s">
        <v>144</v>
      </c>
      <c r="P29" s="156" t="s">
        <v>159</v>
      </c>
      <c r="Q29" s="179">
        <v>331.54</v>
      </c>
      <c r="R29" s="180">
        <v>331.54</v>
      </c>
    </row>
    <row r="30" spans="2:18" ht="15.75" x14ac:dyDescent="0.25">
      <c r="B30" s="274"/>
      <c r="C30" s="152" t="s">
        <v>144</v>
      </c>
      <c r="D30" s="3" t="s">
        <v>158</v>
      </c>
      <c r="E30" s="114">
        <v>2137620.39</v>
      </c>
      <c r="F30" s="19">
        <v>275.89</v>
      </c>
      <c r="H30" s="274"/>
      <c r="I30" s="152" t="s">
        <v>144</v>
      </c>
      <c r="J30" s="3" t="s">
        <v>160</v>
      </c>
      <c r="K30" s="114">
        <v>2727.35</v>
      </c>
      <c r="L30" s="19">
        <v>543.49</v>
      </c>
      <c r="N30" s="274"/>
      <c r="O30" s="152" t="s">
        <v>144</v>
      </c>
      <c r="P30" s="156" t="s">
        <v>160</v>
      </c>
      <c r="Q30" s="179">
        <v>4643.54</v>
      </c>
      <c r="R30" s="180">
        <v>93.78</v>
      </c>
    </row>
    <row r="31" spans="2:18" ht="15.75" x14ac:dyDescent="0.25">
      <c r="B31" s="274"/>
      <c r="C31" s="152" t="s">
        <v>144</v>
      </c>
      <c r="D31" s="3" t="s">
        <v>160</v>
      </c>
      <c r="E31" s="114">
        <v>4617.71</v>
      </c>
      <c r="F31" s="19">
        <v>151.125</v>
      </c>
      <c r="H31" s="274"/>
      <c r="I31" s="152" t="s">
        <v>161</v>
      </c>
      <c r="J31" s="3" t="s">
        <v>162</v>
      </c>
      <c r="K31" s="114">
        <v>1180103.58</v>
      </c>
      <c r="L31" s="19">
        <v>671.68</v>
      </c>
      <c r="N31" s="274"/>
      <c r="O31" s="152" t="s">
        <v>161</v>
      </c>
      <c r="P31" s="156" t="s">
        <v>162</v>
      </c>
      <c r="Q31" s="179">
        <v>597209.96</v>
      </c>
      <c r="R31" s="180">
        <v>230.96</v>
      </c>
    </row>
    <row r="32" spans="2:18" ht="15.75" x14ac:dyDescent="0.25">
      <c r="B32" s="274"/>
      <c r="C32" s="152" t="s">
        <v>161</v>
      </c>
      <c r="D32" s="3" t="s">
        <v>162</v>
      </c>
      <c r="E32" s="114">
        <v>1313880.6599999999</v>
      </c>
      <c r="F32" s="19">
        <v>292.45999999999998</v>
      </c>
      <c r="H32" s="274"/>
      <c r="I32" s="152" t="s">
        <v>161</v>
      </c>
      <c r="J32" s="3" t="s">
        <v>163</v>
      </c>
      <c r="K32" s="114">
        <v>884.48</v>
      </c>
      <c r="L32" s="19">
        <v>884.48</v>
      </c>
      <c r="N32" s="274"/>
      <c r="O32" s="152" t="s">
        <v>161</v>
      </c>
      <c r="P32" s="156" t="s">
        <v>163</v>
      </c>
      <c r="Q32" s="179">
        <v>3805.59</v>
      </c>
      <c r="R32" s="180">
        <v>329.92</v>
      </c>
    </row>
    <row r="33" spans="2:18" ht="15.75" x14ac:dyDescent="0.25">
      <c r="B33" s="274"/>
      <c r="C33" s="152" t="s">
        <v>161</v>
      </c>
      <c r="D33" s="3" t="s">
        <v>163</v>
      </c>
      <c r="E33" s="114">
        <v>5733.41</v>
      </c>
      <c r="F33" s="19">
        <v>204.23500000000001</v>
      </c>
      <c r="H33" s="274"/>
      <c r="I33" s="152" t="s">
        <v>161</v>
      </c>
      <c r="J33" s="3" t="s">
        <v>164</v>
      </c>
      <c r="K33" s="114">
        <v>36748.33</v>
      </c>
      <c r="L33" s="19">
        <v>830.41</v>
      </c>
      <c r="N33" s="274"/>
      <c r="O33" s="152" t="s">
        <v>161</v>
      </c>
      <c r="P33" s="156" t="s">
        <v>164</v>
      </c>
      <c r="Q33" s="179">
        <v>42779.19</v>
      </c>
      <c r="R33" s="180">
        <v>181.38499999999999</v>
      </c>
    </row>
    <row r="34" spans="2:18" ht="15.75" x14ac:dyDescent="0.25">
      <c r="B34" s="274"/>
      <c r="C34" s="152" t="s">
        <v>161</v>
      </c>
      <c r="D34" s="3" t="s">
        <v>164</v>
      </c>
      <c r="E34" s="114">
        <v>114476.57</v>
      </c>
      <c r="F34" s="19">
        <v>316.14999999999998</v>
      </c>
      <c r="H34" s="274"/>
      <c r="I34" s="152" t="s">
        <v>161</v>
      </c>
      <c r="J34" s="3" t="s">
        <v>165</v>
      </c>
      <c r="K34" s="114">
        <v>181130.44</v>
      </c>
      <c r="L34" s="19">
        <v>572.33500000000004</v>
      </c>
      <c r="N34" s="274"/>
      <c r="O34" s="152" t="s">
        <v>161</v>
      </c>
      <c r="P34" s="156" t="s">
        <v>165</v>
      </c>
      <c r="Q34" s="179">
        <v>73010.539999999994</v>
      </c>
      <c r="R34" s="180">
        <v>216.625</v>
      </c>
    </row>
    <row r="35" spans="2:18" ht="15.75" x14ac:dyDescent="0.25">
      <c r="B35" s="274"/>
      <c r="C35" s="152" t="s">
        <v>161</v>
      </c>
      <c r="D35" s="3" t="s">
        <v>165</v>
      </c>
      <c r="E35" s="114">
        <v>279389.40999999997</v>
      </c>
      <c r="F35" s="19">
        <v>314.255</v>
      </c>
      <c r="H35" s="274"/>
      <c r="I35" s="152" t="s">
        <v>161</v>
      </c>
      <c r="J35" s="3" t="s">
        <v>166</v>
      </c>
      <c r="K35" s="114">
        <v>6190.94</v>
      </c>
      <c r="L35" s="19">
        <v>1990.04</v>
      </c>
      <c r="N35" s="274"/>
      <c r="O35" s="152" t="s">
        <v>161</v>
      </c>
      <c r="P35" s="156" t="s">
        <v>166</v>
      </c>
      <c r="Q35" s="179">
        <v>3912.78</v>
      </c>
      <c r="R35" s="180">
        <v>126.45</v>
      </c>
    </row>
    <row r="36" spans="2:18" ht="15.75" x14ac:dyDescent="0.25">
      <c r="B36" s="274"/>
      <c r="C36" s="152" t="s">
        <v>161</v>
      </c>
      <c r="D36" s="3" t="s">
        <v>166</v>
      </c>
      <c r="E36" s="114">
        <v>7503.39</v>
      </c>
      <c r="F36" s="19">
        <v>283.05</v>
      </c>
      <c r="H36" s="274"/>
      <c r="I36" s="152" t="s">
        <v>161</v>
      </c>
      <c r="J36" s="3" t="s">
        <v>167</v>
      </c>
      <c r="K36" s="114">
        <v>12267.2</v>
      </c>
      <c r="L36" s="19">
        <v>787.83</v>
      </c>
      <c r="N36" s="274"/>
      <c r="O36" s="152" t="s">
        <v>161</v>
      </c>
      <c r="P36" s="156" t="s">
        <v>167</v>
      </c>
      <c r="Q36" s="179">
        <v>6901.4</v>
      </c>
      <c r="R36" s="180">
        <v>338.14</v>
      </c>
    </row>
    <row r="37" spans="2:18" ht="15.75" x14ac:dyDescent="0.25">
      <c r="B37" s="274"/>
      <c r="C37" s="152" t="s">
        <v>161</v>
      </c>
      <c r="D37" s="3" t="s">
        <v>167</v>
      </c>
      <c r="E37" s="114">
        <v>33002.519999999997</v>
      </c>
      <c r="F37" s="19">
        <v>376.75</v>
      </c>
      <c r="H37" s="274"/>
      <c r="I37" s="152" t="s">
        <v>161</v>
      </c>
      <c r="J37" s="3" t="s">
        <v>168</v>
      </c>
      <c r="K37" s="114">
        <v>9493.33</v>
      </c>
      <c r="L37" s="19">
        <v>619.23</v>
      </c>
      <c r="N37" s="274"/>
      <c r="O37" s="152" t="s">
        <v>161</v>
      </c>
      <c r="P37" s="156" t="s">
        <v>168</v>
      </c>
      <c r="Q37" s="179">
        <v>4810.54</v>
      </c>
      <c r="R37" s="180">
        <v>203.35499999999999</v>
      </c>
    </row>
    <row r="38" spans="2:18" ht="15.75" x14ac:dyDescent="0.25">
      <c r="B38" s="274"/>
      <c r="C38" s="152" t="s">
        <v>161</v>
      </c>
      <c r="D38" s="3" t="s">
        <v>168</v>
      </c>
      <c r="E38" s="114">
        <v>26404.97</v>
      </c>
      <c r="F38" s="19">
        <v>317.56</v>
      </c>
      <c r="H38" s="274"/>
      <c r="I38" s="152" t="s">
        <v>161</v>
      </c>
      <c r="J38" s="3" t="s">
        <v>169</v>
      </c>
      <c r="K38" s="114">
        <v>5422.3</v>
      </c>
      <c r="L38" s="19">
        <v>1360.28</v>
      </c>
      <c r="N38" s="274"/>
      <c r="O38" s="152" t="s">
        <v>161</v>
      </c>
      <c r="P38" s="156" t="s">
        <v>169</v>
      </c>
      <c r="Q38" s="179">
        <v>410.53</v>
      </c>
      <c r="R38" s="180">
        <v>205.26499999999999</v>
      </c>
    </row>
    <row r="39" spans="2:18" ht="15.75" x14ac:dyDescent="0.25">
      <c r="B39" s="274"/>
      <c r="C39" s="152" t="s">
        <v>161</v>
      </c>
      <c r="D39" s="3" t="s">
        <v>169</v>
      </c>
      <c r="E39" s="114">
        <v>15635</v>
      </c>
      <c r="F39" s="19">
        <v>292.75</v>
      </c>
      <c r="H39" s="274"/>
      <c r="I39" s="152" t="s">
        <v>161</v>
      </c>
      <c r="J39" s="3" t="s">
        <v>170</v>
      </c>
      <c r="K39" s="114">
        <v>34979.47</v>
      </c>
      <c r="L39" s="19">
        <v>964.33</v>
      </c>
      <c r="N39" s="274"/>
      <c r="O39" s="152" t="s">
        <v>161</v>
      </c>
      <c r="P39" s="156" t="s">
        <v>170</v>
      </c>
      <c r="Q39" s="179">
        <v>11409.91</v>
      </c>
      <c r="R39" s="180">
        <v>144.85499999999999</v>
      </c>
    </row>
    <row r="40" spans="2:18" ht="15.75" x14ac:dyDescent="0.25">
      <c r="B40" s="274"/>
      <c r="C40" s="152" t="s">
        <v>161</v>
      </c>
      <c r="D40" s="3" t="s">
        <v>170</v>
      </c>
      <c r="E40" s="114">
        <v>27824.080000000002</v>
      </c>
      <c r="F40" s="19">
        <v>233.1</v>
      </c>
      <c r="H40" s="274"/>
      <c r="I40" s="152" t="s">
        <v>171</v>
      </c>
      <c r="J40" s="3" t="s">
        <v>172</v>
      </c>
      <c r="K40" s="114">
        <v>43373.61</v>
      </c>
      <c r="L40" s="19">
        <v>592.23</v>
      </c>
      <c r="N40" s="274"/>
      <c r="O40" s="152" t="s">
        <v>171</v>
      </c>
      <c r="P40" s="156" t="s">
        <v>172</v>
      </c>
      <c r="Q40" s="179">
        <v>24792.46</v>
      </c>
      <c r="R40" s="180">
        <v>145.46</v>
      </c>
    </row>
    <row r="41" spans="2:18" ht="15.75" x14ac:dyDescent="0.25">
      <c r="B41" s="274"/>
      <c r="C41" s="152" t="s">
        <v>171</v>
      </c>
      <c r="D41" s="3" t="s">
        <v>172</v>
      </c>
      <c r="E41" s="114">
        <v>130195.7</v>
      </c>
      <c r="F41" s="19">
        <v>275.71499999999997</v>
      </c>
      <c r="H41" s="274"/>
      <c r="I41" s="152" t="s">
        <v>171</v>
      </c>
      <c r="J41" s="3" t="s">
        <v>174</v>
      </c>
      <c r="K41" s="114">
        <v>15128.12</v>
      </c>
      <c r="L41" s="19">
        <v>1897.71</v>
      </c>
      <c r="N41" s="274"/>
      <c r="O41" s="152" t="s">
        <v>171</v>
      </c>
      <c r="P41" s="156" t="s">
        <v>255</v>
      </c>
      <c r="Q41" s="179">
        <v>5.51</v>
      </c>
      <c r="R41" s="180">
        <v>5.51</v>
      </c>
    </row>
    <row r="42" spans="2:18" ht="15.75" x14ac:dyDescent="0.25">
      <c r="B42" s="274"/>
      <c r="C42" s="152" t="s">
        <v>171</v>
      </c>
      <c r="D42" s="3" t="s">
        <v>173</v>
      </c>
      <c r="E42" s="114">
        <v>383.61</v>
      </c>
      <c r="F42" s="19">
        <v>383.61</v>
      </c>
      <c r="H42" s="274"/>
      <c r="I42" s="152" t="s">
        <v>171</v>
      </c>
      <c r="J42" s="3" t="s">
        <v>175</v>
      </c>
      <c r="K42" s="114">
        <v>57044.49</v>
      </c>
      <c r="L42" s="19">
        <v>464.27</v>
      </c>
      <c r="N42" s="274"/>
      <c r="O42" s="152" t="s">
        <v>171</v>
      </c>
      <c r="P42" s="156" t="s">
        <v>256</v>
      </c>
      <c r="Q42" s="179">
        <v>9317.7800000000007</v>
      </c>
      <c r="R42" s="180">
        <v>261.61</v>
      </c>
    </row>
    <row r="43" spans="2:18" ht="15.75" x14ac:dyDescent="0.25">
      <c r="B43" s="274"/>
      <c r="C43" s="152" t="s">
        <v>171</v>
      </c>
      <c r="D43" s="3" t="s">
        <v>174</v>
      </c>
      <c r="E43" s="114">
        <v>39256.410000000003</v>
      </c>
      <c r="F43" s="19">
        <v>248.01</v>
      </c>
      <c r="H43" s="274"/>
      <c r="I43" s="152" t="s">
        <v>171</v>
      </c>
      <c r="J43" s="3" t="s">
        <v>176</v>
      </c>
      <c r="K43" s="114">
        <v>24434.35</v>
      </c>
      <c r="L43" s="19">
        <v>578.32000000000005</v>
      </c>
      <c r="N43" s="274"/>
      <c r="O43" s="152" t="s">
        <v>171</v>
      </c>
      <c r="P43" s="156" t="s">
        <v>174</v>
      </c>
      <c r="Q43" s="179">
        <v>4383.8999999999996</v>
      </c>
      <c r="R43" s="180">
        <v>380.57</v>
      </c>
    </row>
    <row r="44" spans="2:18" ht="15.75" x14ac:dyDescent="0.25">
      <c r="B44" s="274"/>
      <c r="C44" s="152" t="s">
        <v>171</v>
      </c>
      <c r="D44" s="3" t="s">
        <v>175</v>
      </c>
      <c r="E44" s="114">
        <v>144250.82999999999</v>
      </c>
      <c r="F44" s="19">
        <v>255.86</v>
      </c>
      <c r="H44" s="274"/>
      <c r="I44" s="152" t="s">
        <v>177</v>
      </c>
      <c r="J44" s="3" t="s">
        <v>178</v>
      </c>
      <c r="K44" s="114">
        <v>1441.49</v>
      </c>
      <c r="L44" s="19">
        <v>329.74</v>
      </c>
      <c r="N44" s="274"/>
      <c r="O44" s="152" t="s">
        <v>171</v>
      </c>
      <c r="P44" s="156" t="s">
        <v>175</v>
      </c>
      <c r="Q44" s="179">
        <v>6080.31</v>
      </c>
      <c r="R44" s="180">
        <v>106.855</v>
      </c>
    </row>
    <row r="45" spans="2:18" ht="15.75" x14ac:dyDescent="0.25">
      <c r="B45" s="274"/>
      <c r="C45" s="152" t="s">
        <v>171</v>
      </c>
      <c r="D45" s="3" t="s">
        <v>176</v>
      </c>
      <c r="E45" s="114">
        <v>65881.31</v>
      </c>
      <c r="F45" s="19">
        <v>281.74</v>
      </c>
      <c r="H45" s="274"/>
      <c r="I45" s="152" t="s">
        <v>177</v>
      </c>
      <c r="J45" s="3" t="s">
        <v>179</v>
      </c>
      <c r="K45" s="114">
        <v>241648.9</v>
      </c>
      <c r="L45" s="19">
        <v>454.83499999999998</v>
      </c>
      <c r="N45" s="274"/>
      <c r="O45" s="152" t="s">
        <v>171</v>
      </c>
      <c r="P45" s="156" t="s">
        <v>176</v>
      </c>
      <c r="Q45" s="179">
        <v>8063.52</v>
      </c>
      <c r="R45" s="180">
        <v>234.73500000000001</v>
      </c>
    </row>
    <row r="46" spans="2:18" ht="15.75" x14ac:dyDescent="0.25">
      <c r="B46" s="274"/>
      <c r="C46" s="152" t="s">
        <v>177</v>
      </c>
      <c r="D46" s="3" t="s">
        <v>178</v>
      </c>
      <c r="E46" s="114">
        <v>16310.53</v>
      </c>
      <c r="F46" s="19">
        <v>156.80000000000001</v>
      </c>
      <c r="H46" s="274"/>
      <c r="I46" s="152" t="s">
        <v>177</v>
      </c>
      <c r="J46" s="3" t="s">
        <v>180</v>
      </c>
      <c r="K46" s="114">
        <v>24484.84</v>
      </c>
      <c r="L46" s="19">
        <v>228.53</v>
      </c>
      <c r="N46" s="274"/>
      <c r="O46" s="152" t="s">
        <v>177</v>
      </c>
      <c r="P46" s="156" t="s">
        <v>178</v>
      </c>
      <c r="Q46" s="179">
        <v>8353.94</v>
      </c>
      <c r="R46" s="180">
        <v>396.05</v>
      </c>
    </row>
    <row r="47" spans="2:18" ht="15.75" x14ac:dyDescent="0.25">
      <c r="B47" s="274"/>
      <c r="C47" s="152" t="s">
        <v>177</v>
      </c>
      <c r="D47" s="3" t="s">
        <v>179</v>
      </c>
      <c r="E47" s="114">
        <v>380181.07</v>
      </c>
      <c r="F47" s="19">
        <v>215.72499999999999</v>
      </c>
      <c r="H47" s="274"/>
      <c r="I47" s="152" t="s">
        <v>177</v>
      </c>
      <c r="J47" s="3" t="s">
        <v>181</v>
      </c>
      <c r="K47" s="114">
        <v>909.18</v>
      </c>
      <c r="L47" s="19">
        <v>266.32</v>
      </c>
      <c r="N47" s="274"/>
      <c r="O47" s="152" t="s">
        <v>177</v>
      </c>
      <c r="P47" s="156" t="s">
        <v>179</v>
      </c>
      <c r="Q47" s="179">
        <v>549284.68999999994</v>
      </c>
      <c r="R47" s="180">
        <v>234.58</v>
      </c>
    </row>
    <row r="48" spans="2:18" ht="15.75" x14ac:dyDescent="0.25">
      <c r="B48" s="274"/>
      <c r="C48" s="152" t="s">
        <v>177</v>
      </c>
      <c r="D48" s="3" t="s">
        <v>180</v>
      </c>
      <c r="E48" s="114">
        <v>24403.57</v>
      </c>
      <c r="F48" s="19">
        <v>228</v>
      </c>
      <c r="H48" s="274"/>
      <c r="I48" s="152" t="s">
        <v>177</v>
      </c>
      <c r="J48" s="3" t="s">
        <v>182</v>
      </c>
      <c r="K48" s="114">
        <v>618.89</v>
      </c>
      <c r="L48" s="19">
        <v>618.89</v>
      </c>
      <c r="N48" s="274"/>
      <c r="O48" s="152" t="s">
        <v>177</v>
      </c>
      <c r="P48" s="156" t="s">
        <v>180</v>
      </c>
      <c r="Q48" s="179">
        <v>14933.77</v>
      </c>
      <c r="R48" s="180">
        <v>293.12</v>
      </c>
    </row>
    <row r="49" spans="2:18" ht="15.75" x14ac:dyDescent="0.25">
      <c r="B49" s="274"/>
      <c r="C49" s="152" t="s">
        <v>177</v>
      </c>
      <c r="D49" s="3" t="s">
        <v>181</v>
      </c>
      <c r="E49" s="114">
        <v>11213.97</v>
      </c>
      <c r="F49" s="19">
        <v>188.44499999999999</v>
      </c>
      <c r="H49" s="274"/>
      <c r="I49" s="152" t="s">
        <v>177</v>
      </c>
      <c r="J49" s="3" t="s">
        <v>183</v>
      </c>
      <c r="K49" s="114">
        <v>19877.240000000002</v>
      </c>
      <c r="L49" s="19">
        <v>513.32500000000005</v>
      </c>
      <c r="N49" s="274"/>
      <c r="O49" s="152" t="s">
        <v>177</v>
      </c>
      <c r="P49" s="156" t="s">
        <v>181</v>
      </c>
      <c r="Q49" s="179">
        <v>4465.04</v>
      </c>
      <c r="R49" s="180">
        <v>166.5</v>
      </c>
    </row>
    <row r="50" spans="2:18" ht="15.75" x14ac:dyDescent="0.25">
      <c r="B50" s="274"/>
      <c r="C50" s="152" t="s">
        <v>177</v>
      </c>
      <c r="D50" s="3" t="s">
        <v>182</v>
      </c>
      <c r="E50" s="114">
        <v>2998.48</v>
      </c>
      <c r="F50" s="19">
        <v>213.9</v>
      </c>
      <c r="H50" s="274"/>
      <c r="I50" s="152" t="s">
        <v>177</v>
      </c>
      <c r="J50" s="3" t="s">
        <v>184</v>
      </c>
      <c r="K50" s="114">
        <v>58251.73</v>
      </c>
      <c r="L50" s="19">
        <v>413.59500000000003</v>
      </c>
      <c r="N50" s="274"/>
      <c r="O50" s="152" t="s">
        <v>177</v>
      </c>
      <c r="P50" s="156" t="s">
        <v>182</v>
      </c>
      <c r="Q50" s="179">
        <v>4841.74</v>
      </c>
      <c r="R50" s="180">
        <v>299.29000000000002</v>
      </c>
    </row>
    <row r="51" spans="2:18" ht="15.75" x14ac:dyDescent="0.25">
      <c r="B51" s="274"/>
      <c r="C51" s="152" t="s">
        <v>177</v>
      </c>
      <c r="D51" s="3" t="s">
        <v>183</v>
      </c>
      <c r="E51" s="114">
        <v>83306.710000000006</v>
      </c>
      <c r="F51" s="19">
        <v>264.58999999999997</v>
      </c>
      <c r="H51" s="274"/>
      <c r="I51" s="152" t="s">
        <v>177</v>
      </c>
      <c r="J51" s="3" t="s">
        <v>185</v>
      </c>
      <c r="K51" s="114">
        <v>100.93</v>
      </c>
      <c r="L51" s="19">
        <v>100.93</v>
      </c>
      <c r="N51" s="274"/>
      <c r="O51" s="152" t="s">
        <v>177</v>
      </c>
      <c r="P51" s="156" t="s">
        <v>183</v>
      </c>
      <c r="Q51" s="179">
        <v>24345.35</v>
      </c>
      <c r="R51" s="180">
        <v>191.33500000000001</v>
      </c>
    </row>
    <row r="52" spans="2:18" ht="15.75" x14ac:dyDescent="0.25">
      <c r="B52" s="274"/>
      <c r="C52" s="152" t="s">
        <v>177</v>
      </c>
      <c r="D52" s="3" t="s">
        <v>184</v>
      </c>
      <c r="E52" s="114">
        <v>96504.22</v>
      </c>
      <c r="F52" s="19">
        <v>215.16499999999999</v>
      </c>
      <c r="H52" s="274"/>
      <c r="I52" s="152" t="s">
        <v>177</v>
      </c>
      <c r="J52" s="3" t="s">
        <v>186</v>
      </c>
      <c r="K52" s="114">
        <v>45866.02</v>
      </c>
      <c r="L52" s="19">
        <v>909.03</v>
      </c>
      <c r="N52" s="274"/>
      <c r="O52" s="152" t="s">
        <v>177</v>
      </c>
      <c r="P52" s="156" t="s">
        <v>184</v>
      </c>
      <c r="Q52" s="179">
        <v>37694.19</v>
      </c>
      <c r="R52" s="180">
        <v>157.57499999999999</v>
      </c>
    </row>
    <row r="53" spans="2:18" ht="15.75" x14ac:dyDescent="0.25">
      <c r="B53" s="274"/>
      <c r="C53" s="152" t="s">
        <v>177</v>
      </c>
      <c r="D53" s="3" t="s">
        <v>185</v>
      </c>
      <c r="E53" s="114">
        <v>16698.2</v>
      </c>
      <c r="F53" s="19">
        <v>236.66499999999999</v>
      </c>
      <c r="H53" s="274"/>
      <c r="I53" s="152" t="s">
        <v>188</v>
      </c>
      <c r="J53" s="3" t="s">
        <v>189</v>
      </c>
      <c r="K53" s="114">
        <v>4512.47</v>
      </c>
      <c r="L53" s="19">
        <v>1111.865</v>
      </c>
      <c r="N53" s="274"/>
      <c r="O53" s="152" t="s">
        <v>177</v>
      </c>
      <c r="P53" s="156" t="s">
        <v>185</v>
      </c>
      <c r="Q53" s="179">
        <v>2278.85</v>
      </c>
      <c r="R53" s="180">
        <v>181.55</v>
      </c>
    </row>
    <row r="54" spans="2:18" ht="15.75" x14ac:dyDescent="0.25">
      <c r="B54" s="274"/>
      <c r="C54" s="152" t="s">
        <v>177</v>
      </c>
      <c r="D54" s="3" t="s">
        <v>186</v>
      </c>
      <c r="E54" s="114">
        <v>82957.39</v>
      </c>
      <c r="F54" s="19">
        <v>328.16</v>
      </c>
      <c r="H54" s="274"/>
      <c r="I54" s="152" t="s">
        <v>188</v>
      </c>
      <c r="J54" s="3" t="s">
        <v>190</v>
      </c>
      <c r="K54" s="114">
        <v>129934.42</v>
      </c>
      <c r="L54" s="19">
        <v>449.07499999999999</v>
      </c>
      <c r="N54" s="274"/>
      <c r="O54" s="152" t="s">
        <v>177</v>
      </c>
      <c r="P54" s="156" t="s">
        <v>186</v>
      </c>
      <c r="Q54" s="179">
        <v>10704.19</v>
      </c>
      <c r="R54" s="180">
        <v>266.64</v>
      </c>
    </row>
    <row r="55" spans="2:18" ht="15.75" x14ac:dyDescent="0.25">
      <c r="B55" s="274"/>
      <c r="C55" s="152" t="s">
        <v>188</v>
      </c>
      <c r="D55" s="3" t="s">
        <v>189</v>
      </c>
      <c r="E55" s="114">
        <v>6905.08</v>
      </c>
      <c r="F55" s="19">
        <v>198.37</v>
      </c>
      <c r="H55" s="274"/>
      <c r="I55" s="152" t="s">
        <v>188</v>
      </c>
      <c r="J55" s="3" t="s">
        <v>191</v>
      </c>
      <c r="K55" s="114">
        <v>61708.91</v>
      </c>
      <c r="L55" s="19">
        <v>507.58499999999998</v>
      </c>
      <c r="N55" s="274"/>
      <c r="O55" s="152" t="s">
        <v>188</v>
      </c>
      <c r="P55" s="156" t="s">
        <v>189</v>
      </c>
      <c r="Q55" s="179">
        <v>15694.88</v>
      </c>
      <c r="R55" s="180">
        <v>784.69500000000005</v>
      </c>
    </row>
    <row r="56" spans="2:18" ht="15.75" x14ac:dyDescent="0.25">
      <c r="B56" s="274"/>
      <c r="C56" s="152" t="s">
        <v>188</v>
      </c>
      <c r="D56" s="3" t="s">
        <v>190</v>
      </c>
      <c r="E56" s="114">
        <v>339468.96</v>
      </c>
      <c r="F56" s="19">
        <v>261.33999999999997</v>
      </c>
      <c r="H56" s="274"/>
      <c r="I56" s="152" t="s">
        <v>188</v>
      </c>
      <c r="J56" s="3" t="s">
        <v>192</v>
      </c>
      <c r="K56" s="114">
        <v>52031.18</v>
      </c>
      <c r="L56" s="19">
        <v>862.03</v>
      </c>
      <c r="N56" s="274"/>
      <c r="O56" s="152" t="s">
        <v>188</v>
      </c>
      <c r="P56" s="156" t="s">
        <v>190</v>
      </c>
      <c r="Q56" s="179">
        <v>143698.64000000001</v>
      </c>
      <c r="R56" s="180">
        <v>273.995</v>
      </c>
    </row>
    <row r="57" spans="2:18" ht="15.75" x14ac:dyDescent="0.25">
      <c r="B57" s="274"/>
      <c r="C57" s="152" t="s">
        <v>188</v>
      </c>
      <c r="D57" s="3" t="s">
        <v>191</v>
      </c>
      <c r="E57" s="114">
        <v>214806.92</v>
      </c>
      <c r="F57" s="19">
        <v>225.33</v>
      </c>
      <c r="H57" s="274"/>
      <c r="I57" s="152" t="s">
        <v>188</v>
      </c>
      <c r="J57" s="3" t="s">
        <v>193</v>
      </c>
      <c r="K57" s="114">
        <v>8794.77</v>
      </c>
      <c r="L57" s="19">
        <v>372.19</v>
      </c>
      <c r="N57" s="274"/>
      <c r="O57" s="152" t="s">
        <v>188</v>
      </c>
      <c r="P57" s="156" t="s">
        <v>191</v>
      </c>
      <c r="Q57" s="179">
        <v>135449.12</v>
      </c>
      <c r="R57" s="180">
        <v>425.95</v>
      </c>
    </row>
    <row r="58" spans="2:18" ht="15.75" x14ac:dyDescent="0.25">
      <c r="B58" s="274"/>
      <c r="C58" s="152" t="s">
        <v>188</v>
      </c>
      <c r="D58" s="3" t="s">
        <v>192</v>
      </c>
      <c r="E58" s="114">
        <v>88491.28</v>
      </c>
      <c r="F58" s="19">
        <v>319.83999999999997</v>
      </c>
      <c r="H58" s="274"/>
      <c r="I58" s="152" t="s">
        <v>188</v>
      </c>
      <c r="J58" s="3" t="s">
        <v>194</v>
      </c>
      <c r="K58" s="114">
        <v>71791.649999999994</v>
      </c>
      <c r="L58" s="19">
        <v>488.32</v>
      </c>
      <c r="N58" s="274"/>
      <c r="O58" s="152" t="s">
        <v>188</v>
      </c>
      <c r="P58" s="156" t="s">
        <v>192</v>
      </c>
      <c r="Q58" s="179">
        <v>37232.89</v>
      </c>
      <c r="R58" s="180">
        <v>187.27</v>
      </c>
    </row>
    <row r="59" spans="2:18" ht="15.75" x14ac:dyDescent="0.25">
      <c r="B59" s="274"/>
      <c r="C59" s="152" t="s">
        <v>188</v>
      </c>
      <c r="D59" s="3" t="s">
        <v>193</v>
      </c>
      <c r="E59" s="114">
        <v>22227.29</v>
      </c>
      <c r="F59" s="19">
        <v>197.73</v>
      </c>
      <c r="H59" s="274"/>
      <c r="I59" s="152" t="s">
        <v>188</v>
      </c>
      <c r="J59" s="3" t="s">
        <v>197</v>
      </c>
      <c r="K59" s="114">
        <v>2202.02</v>
      </c>
      <c r="L59" s="19">
        <v>245.95</v>
      </c>
      <c r="N59" s="274"/>
      <c r="O59" s="152" t="s">
        <v>188</v>
      </c>
      <c r="P59" s="156" t="s">
        <v>193</v>
      </c>
      <c r="Q59" s="179">
        <v>2604.54</v>
      </c>
      <c r="R59" s="180">
        <v>249.97</v>
      </c>
    </row>
    <row r="60" spans="2:18" ht="15.75" x14ac:dyDescent="0.25">
      <c r="B60" s="274"/>
      <c r="C60" s="152" t="s">
        <v>188</v>
      </c>
      <c r="D60" s="3" t="s">
        <v>194</v>
      </c>
      <c r="E60" s="114">
        <v>238643.85</v>
      </c>
      <c r="F60" s="19">
        <v>305.61</v>
      </c>
      <c r="H60" s="274"/>
      <c r="I60" s="152" t="s">
        <v>188</v>
      </c>
      <c r="J60" s="3" t="s">
        <v>198</v>
      </c>
      <c r="K60" s="114">
        <v>55475.09</v>
      </c>
      <c r="L60" s="19">
        <v>579.58000000000004</v>
      </c>
      <c r="N60" s="274"/>
      <c r="O60" s="152" t="s">
        <v>188</v>
      </c>
      <c r="P60" s="156" t="s">
        <v>194</v>
      </c>
      <c r="Q60" s="179">
        <v>75072.83</v>
      </c>
      <c r="R60" s="180">
        <v>517.79999999999995</v>
      </c>
    </row>
    <row r="61" spans="2:18" ht="15.75" x14ac:dyDescent="0.25">
      <c r="B61" s="274"/>
      <c r="C61" s="152" t="s">
        <v>188</v>
      </c>
      <c r="D61" s="3" t="s">
        <v>195</v>
      </c>
      <c r="E61" s="114">
        <v>1583.73</v>
      </c>
      <c r="F61" s="19">
        <v>163.08000000000001</v>
      </c>
      <c r="H61" s="274"/>
      <c r="I61" s="152" t="s">
        <v>188</v>
      </c>
      <c r="J61" s="3" t="s">
        <v>199</v>
      </c>
      <c r="K61" s="114">
        <v>84744.06</v>
      </c>
      <c r="L61" s="19">
        <v>481.1</v>
      </c>
      <c r="N61" s="274"/>
      <c r="O61" s="152" t="s">
        <v>188</v>
      </c>
      <c r="P61" s="156" t="s">
        <v>196</v>
      </c>
      <c r="Q61" s="179">
        <v>486.05</v>
      </c>
      <c r="R61" s="180">
        <v>243.02500000000001</v>
      </c>
    </row>
    <row r="62" spans="2:18" ht="15.75" x14ac:dyDescent="0.25">
      <c r="B62" s="274"/>
      <c r="C62" s="152" t="s">
        <v>188</v>
      </c>
      <c r="D62" s="3" t="s">
        <v>196</v>
      </c>
      <c r="E62" s="114">
        <v>979.61</v>
      </c>
      <c r="F62" s="19">
        <v>489.80500000000001</v>
      </c>
      <c r="H62" s="274"/>
      <c r="I62" s="152" t="s">
        <v>188</v>
      </c>
      <c r="J62" s="3" t="s">
        <v>200</v>
      </c>
      <c r="K62" s="114">
        <v>4751.07</v>
      </c>
      <c r="L62" s="19">
        <v>279.49</v>
      </c>
      <c r="N62" s="274"/>
      <c r="O62" s="152" t="s">
        <v>188</v>
      </c>
      <c r="P62" s="156" t="s">
        <v>197</v>
      </c>
      <c r="Q62" s="179">
        <v>3654.37</v>
      </c>
      <c r="R62" s="180">
        <v>222.54499999999999</v>
      </c>
    </row>
    <row r="63" spans="2:18" ht="15.75" x14ac:dyDescent="0.25">
      <c r="B63" s="274"/>
      <c r="C63" s="152" t="s">
        <v>188</v>
      </c>
      <c r="D63" s="3" t="s">
        <v>197</v>
      </c>
      <c r="E63" s="114">
        <v>22943.72</v>
      </c>
      <c r="F63" s="19">
        <v>496.18</v>
      </c>
      <c r="H63" s="274"/>
      <c r="I63" s="152" t="s">
        <v>201</v>
      </c>
      <c r="J63" s="3" t="s">
        <v>202</v>
      </c>
      <c r="K63" s="114">
        <v>279315.25</v>
      </c>
      <c r="L63" s="19">
        <v>853.78</v>
      </c>
      <c r="N63" s="274"/>
      <c r="O63" s="152" t="s">
        <v>188</v>
      </c>
      <c r="P63" s="156" t="s">
        <v>198</v>
      </c>
      <c r="Q63" s="179">
        <v>102945.02</v>
      </c>
      <c r="R63" s="180">
        <v>368.34</v>
      </c>
    </row>
    <row r="64" spans="2:18" ht="15.75" x14ac:dyDescent="0.25">
      <c r="B64" s="274"/>
      <c r="C64" s="152" t="s">
        <v>188</v>
      </c>
      <c r="D64" s="3" t="s">
        <v>198</v>
      </c>
      <c r="E64" s="114">
        <v>168090.45</v>
      </c>
      <c r="F64" s="19">
        <v>340.63</v>
      </c>
      <c r="H64" s="274"/>
      <c r="I64" s="152" t="s">
        <v>201</v>
      </c>
      <c r="J64" s="3" t="s">
        <v>203</v>
      </c>
      <c r="K64" s="114">
        <v>32382.080000000002</v>
      </c>
      <c r="L64" s="19">
        <v>655</v>
      </c>
      <c r="N64" s="274"/>
      <c r="O64" s="152" t="s">
        <v>188</v>
      </c>
      <c r="P64" s="156" t="s">
        <v>199</v>
      </c>
      <c r="Q64" s="179">
        <v>106755.11</v>
      </c>
      <c r="R64" s="180">
        <v>356.86</v>
      </c>
    </row>
    <row r="65" spans="2:18" ht="15.75" x14ac:dyDescent="0.25">
      <c r="B65" s="274"/>
      <c r="C65" s="152" t="s">
        <v>188</v>
      </c>
      <c r="D65" s="3" t="s">
        <v>199</v>
      </c>
      <c r="E65" s="114">
        <v>318075</v>
      </c>
      <c r="F65" s="19">
        <v>325.85000000000002</v>
      </c>
      <c r="H65" s="274"/>
      <c r="I65" s="152" t="s">
        <v>201</v>
      </c>
      <c r="J65" s="3" t="s">
        <v>205</v>
      </c>
      <c r="K65" s="114">
        <v>42975.65</v>
      </c>
      <c r="L65" s="19">
        <v>992.1</v>
      </c>
      <c r="N65" s="274"/>
      <c r="O65" s="152" t="s">
        <v>188</v>
      </c>
      <c r="P65" s="156" t="s">
        <v>200</v>
      </c>
      <c r="Q65" s="179">
        <v>12571.37</v>
      </c>
      <c r="R65" s="180">
        <v>298.89499999999998</v>
      </c>
    </row>
    <row r="66" spans="2:18" ht="15.75" x14ac:dyDescent="0.25">
      <c r="B66" s="274"/>
      <c r="C66" s="152" t="s">
        <v>188</v>
      </c>
      <c r="D66" s="3" t="s">
        <v>200</v>
      </c>
      <c r="E66" s="114">
        <v>39574.78</v>
      </c>
      <c r="F66" s="19">
        <v>229.14</v>
      </c>
      <c r="H66" s="274"/>
      <c r="I66" s="152" t="s">
        <v>201</v>
      </c>
      <c r="J66" s="3" t="s">
        <v>206</v>
      </c>
      <c r="K66" s="114">
        <v>536842.11</v>
      </c>
      <c r="L66" s="19">
        <v>715.25</v>
      </c>
      <c r="N66" s="274"/>
      <c r="O66" s="152" t="s">
        <v>201</v>
      </c>
      <c r="P66" s="156" t="s">
        <v>202</v>
      </c>
      <c r="Q66" s="179">
        <v>42261.19</v>
      </c>
      <c r="R66" s="180">
        <v>125.28</v>
      </c>
    </row>
    <row r="67" spans="2:18" ht="15.75" x14ac:dyDescent="0.25">
      <c r="B67" s="274"/>
      <c r="C67" s="152" t="s">
        <v>201</v>
      </c>
      <c r="D67" s="3" t="s">
        <v>202</v>
      </c>
      <c r="E67" s="114">
        <v>347596.82</v>
      </c>
      <c r="F67" s="19">
        <v>337.77</v>
      </c>
      <c r="H67" s="274"/>
      <c r="I67" s="152" t="s">
        <v>201</v>
      </c>
      <c r="J67" s="3" t="s">
        <v>207</v>
      </c>
      <c r="K67" s="114">
        <v>826.83</v>
      </c>
      <c r="L67" s="19">
        <v>826.83</v>
      </c>
      <c r="N67" s="274"/>
      <c r="O67" s="152" t="s">
        <v>201</v>
      </c>
      <c r="P67" s="156" t="s">
        <v>203</v>
      </c>
      <c r="Q67" s="179">
        <v>11702.99</v>
      </c>
      <c r="R67" s="180">
        <v>163.91499999999999</v>
      </c>
    </row>
    <row r="68" spans="2:18" ht="15.75" x14ac:dyDescent="0.25">
      <c r="B68" s="274"/>
      <c r="C68" s="152" t="s">
        <v>201</v>
      </c>
      <c r="D68" s="3" t="s">
        <v>203</v>
      </c>
      <c r="E68" s="114">
        <v>45596.27</v>
      </c>
      <c r="F68" s="19">
        <v>248.31</v>
      </c>
      <c r="H68" s="274"/>
      <c r="I68" s="152" t="s">
        <v>201</v>
      </c>
      <c r="J68" s="3" t="s">
        <v>208</v>
      </c>
      <c r="K68" s="114">
        <v>14076.86</v>
      </c>
      <c r="L68" s="19">
        <v>2820.1</v>
      </c>
      <c r="N68" s="274"/>
      <c r="O68" s="152" t="s">
        <v>201</v>
      </c>
      <c r="P68" s="156" t="s">
        <v>205</v>
      </c>
      <c r="Q68" s="179">
        <v>7689.75</v>
      </c>
      <c r="R68" s="180">
        <v>127.71</v>
      </c>
    </row>
    <row r="69" spans="2:18" ht="15.75" x14ac:dyDescent="0.25">
      <c r="B69" s="274"/>
      <c r="C69" s="152" t="s">
        <v>201</v>
      </c>
      <c r="D69" s="3" t="s">
        <v>204</v>
      </c>
      <c r="E69" s="114">
        <v>681.45</v>
      </c>
      <c r="F69" s="19">
        <v>340.72500000000002</v>
      </c>
      <c r="H69" s="274"/>
      <c r="I69" s="152" t="s">
        <v>201</v>
      </c>
      <c r="J69" s="3" t="s">
        <v>209</v>
      </c>
      <c r="K69" s="114">
        <v>28306.49</v>
      </c>
      <c r="L69" s="19">
        <v>428.97</v>
      </c>
      <c r="N69" s="274"/>
      <c r="O69" s="152" t="s">
        <v>201</v>
      </c>
      <c r="P69" s="156" t="s">
        <v>206</v>
      </c>
      <c r="Q69" s="179">
        <v>156288.51</v>
      </c>
      <c r="R69" s="180">
        <v>174.60499999999999</v>
      </c>
    </row>
    <row r="70" spans="2:18" ht="15.75" x14ac:dyDescent="0.25">
      <c r="B70" s="274"/>
      <c r="C70" s="152" t="s">
        <v>201</v>
      </c>
      <c r="D70" s="3" t="s">
        <v>205</v>
      </c>
      <c r="E70" s="114">
        <v>48365.440000000002</v>
      </c>
      <c r="F70" s="19">
        <v>390.88</v>
      </c>
      <c r="H70" s="274"/>
      <c r="I70" s="152" t="s">
        <v>210</v>
      </c>
      <c r="J70" s="3" t="s">
        <v>212</v>
      </c>
      <c r="K70" s="114">
        <v>6953.38</v>
      </c>
      <c r="L70" s="19">
        <v>1080.95</v>
      </c>
      <c r="N70" s="274"/>
      <c r="O70" s="152" t="s">
        <v>201</v>
      </c>
      <c r="P70" s="156" t="s">
        <v>208</v>
      </c>
      <c r="Q70" s="179">
        <v>811.04</v>
      </c>
      <c r="R70" s="180">
        <v>405.52</v>
      </c>
    </row>
    <row r="71" spans="2:18" ht="15.75" x14ac:dyDescent="0.25">
      <c r="B71" s="274"/>
      <c r="C71" s="152" t="s">
        <v>201</v>
      </c>
      <c r="D71" s="3" t="s">
        <v>206</v>
      </c>
      <c r="E71" s="114">
        <v>687352.73</v>
      </c>
      <c r="F71" s="19">
        <v>351.755</v>
      </c>
      <c r="H71" s="274"/>
      <c r="I71" s="152" t="s">
        <v>210</v>
      </c>
      <c r="J71" s="3" t="s">
        <v>213</v>
      </c>
      <c r="K71" s="114">
        <v>4454.6000000000004</v>
      </c>
      <c r="L71" s="19">
        <v>978.02</v>
      </c>
      <c r="N71" s="274"/>
      <c r="O71" s="152" t="s">
        <v>201</v>
      </c>
      <c r="P71" s="156" t="s">
        <v>209</v>
      </c>
      <c r="Q71" s="179">
        <v>5346.82</v>
      </c>
      <c r="R71" s="180">
        <v>135.38</v>
      </c>
    </row>
    <row r="72" spans="2:18" ht="15.75" x14ac:dyDescent="0.25">
      <c r="B72" s="274"/>
      <c r="C72" s="152" t="s">
        <v>201</v>
      </c>
      <c r="D72" s="3" t="s">
        <v>207</v>
      </c>
      <c r="E72" s="114">
        <v>11340.37</v>
      </c>
      <c r="F72" s="19">
        <v>363.85</v>
      </c>
      <c r="H72" s="274"/>
      <c r="I72" s="152" t="s">
        <v>210</v>
      </c>
      <c r="J72" s="3" t="s">
        <v>214</v>
      </c>
      <c r="K72" s="114">
        <v>6712.65</v>
      </c>
      <c r="L72" s="19">
        <v>575.4</v>
      </c>
      <c r="N72" s="274"/>
      <c r="O72" s="152" t="s">
        <v>210</v>
      </c>
      <c r="P72" s="156" t="s">
        <v>211</v>
      </c>
      <c r="Q72" s="179">
        <v>6599.18</v>
      </c>
      <c r="R72" s="180">
        <v>216.17</v>
      </c>
    </row>
    <row r="73" spans="2:18" ht="15.75" x14ac:dyDescent="0.25">
      <c r="B73" s="274"/>
      <c r="C73" s="152" t="s">
        <v>201</v>
      </c>
      <c r="D73" s="3" t="s">
        <v>208</v>
      </c>
      <c r="E73" s="114">
        <v>7977.41</v>
      </c>
      <c r="F73" s="19">
        <v>995.05</v>
      </c>
      <c r="H73" s="274"/>
      <c r="I73" s="152" t="s">
        <v>210</v>
      </c>
      <c r="J73" s="3" t="s">
        <v>215</v>
      </c>
      <c r="K73" s="114">
        <v>4871.28</v>
      </c>
      <c r="L73" s="19">
        <v>2435.64</v>
      </c>
      <c r="N73" s="274"/>
      <c r="O73" s="152" t="s">
        <v>210</v>
      </c>
      <c r="P73" s="156" t="s">
        <v>212</v>
      </c>
      <c r="Q73" s="179">
        <v>7962.53</v>
      </c>
      <c r="R73" s="180">
        <v>129.65</v>
      </c>
    </row>
    <row r="74" spans="2:18" ht="15.75" x14ac:dyDescent="0.25">
      <c r="B74" s="274"/>
      <c r="C74" s="152" t="s">
        <v>201</v>
      </c>
      <c r="D74" s="3" t="s">
        <v>209</v>
      </c>
      <c r="E74" s="114">
        <v>78459.34</v>
      </c>
      <c r="F74" s="19">
        <v>285.51</v>
      </c>
      <c r="H74" s="274"/>
      <c r="I74" s="152" t="s">
        <v>210</v>
      </c>
      <c r="J74" s="3" t="s">
        <v>216</v>
      </c>
      <c r="K74" s="114">
        <v>546.57000000000005</v>
      </c>
      <c r="L74" s="19">
        <v>79.135000000000005</v>
      </c>
      <c r="N74" s="274"/>
      <c r="O74" s="152" t="s">
        <v>210</v>
      </c>
      <c r="P74" s="156" t="s">
        <v>213</v>
      </c>
      <c r="Q74" s="179">
        <v>3008.06</v>
      </c>
      <c r="R74" s="180">
        <v>340.03</v>
      </c>
    </row>
    <row r="75" spans="2:18" ht="15.75" x14ac:dyDescent="0.25">
      <c r="B75" s="274"/>
      <c r="C75" s="152" t="s">
        <v>210</v>
      </c>
      <c r="D75" s="3" t="s">
        <v>211</v>
      </c>
      <c r="E75" s="114">
        <v>12797.78</v>
      </c>
      <c r="F75" s="19">
        <v>884.73</v>
      </c>
      <c r="H75" s="274"/>
      <c r="I75" s="152" t="s">
        <v>210</v>
      </c>
      <c r="J75" s="3" t="s">
        <v>217</v>
      </c>
      <c r="K75" s="114">
        <v>2147.3000000000002</v>
      </c>
      <c r="L75" s="19">
        <v>1073.6500000000001</v>
      </c>
      <c r="N75" s="274"/>
      <c r="O75" s="152" t="s">
        <v>210</v>
      </c>
      <c r="P75" s="156" t="s">
        <v>214</v>
      </c>
      <c r="Q75" s="179">
        <v>7259.97</v>
      </c>
      <c r="R75" s="180">
        <v>467.72</v>
      </c>
    </row>
    <row r="76" spans="2:18" ht="15.75" x14ac:dyDescent="0.25">
      <c r="B76" s="274"/>
      <c r="C76" s="152" t="s">
        <v>210</v>
      </c>
      <c r="D76" s="3" t="s">
        <v>212</v>
      </c>
      <c r="E76" s="114">
        <v>14794.63</v>
      </c>
      <c r="F76" s="19">
        <v>345.29</v>
      </c>
      <c r="H76" s="274"/>
      <c r="I76" s="152" t="s">
        <v>210</v>
      </c>
      <c r="J76" s="3" t="s">
        <v>218</v>
      </c>
      <c r="K76" s="114">
        <v>2648.41</v>
      </c>
      <c r="L76" s="19">
        <v>1324.2049999999999</v>
      </c>
      <c r="N76" s="274"/>
      <c r="O76" s="152" t="s">
        <v>210</v>
      </c>
      <c r="P76" s="156" t="s">
        <v>215</v>
      </c>
      <c r="Q76" s="179">
        <v>253.94</v>
      </c>
      <c r="R76" s="180">
        <v>126.97</v>
      </c>
    </row>
    <row r="77" spans="2:18" ht="15.75" x14ac:dyDescent="0.25">
      <c r="B77" s="274"/>
      <c r="C77" s="152" t="s">
        <v>210</v>
      </c>
      <c r="D77" s="3" t="s">
        <v>213</v>
      </c>
      <c r="E77" s="114">
        <v>15623.87</v>
      </c>
      <c r="F77" s="19">
        <v>375.44499999999999</v>
      </c>
      <c r="H77" s="274"/>
      <c r="I77" s="152" t="s">
        <v>210</v>
      </c>
      <c r="J77" s="3" t="s">
        <v>219</v>
      </c>
      <c r="K77" s="114">
        <v>18676.3</v>
      </c>
      <c r="L77" s="19">
        <v>562.07000000000005</v>
      </c>
      <c r="N77" s="274"/>
      <c r="O77" s="152" t="s">
        <v>210</v>
      </c>
      <c r="P77" s="156" t="s">
        <v>216</v>
      </c>
      <c r="Q77" s="179">
        <v>24486.42</v>
      </c>
      <c r="R77" s="180">
        <v>262.81</v>
      </c>
    </row>
    <row r="78" spans="2:18" ht="15.75" x14ac:dyDescent="0.25">
      <c r="B78" s="274"/>
      <c r="C78" s="152" t="s">
        <v>210</v>
      </c>
      <c r="D78" s="3" t="s">
        <v>214</v>
      </c>
      <c r="E78" s="114">
        <v>21830.47</v>
      </c>
      <c r="F78" s="19">
        <v>245.29</v>
      </c>
      <c r="H78" s="274"/>
      <c r="I78" s="152" t="s">
        <v>210</v>
      </c>
      <c r="J78" s="3" t="s">
        <v>220</v>
      </c>
      <c r="K78" s="114">
        <v>46425.49</v>
      </c>
      <c r="L78" s="19">
        <v>842.97</v>
      </c>
      <c r="N78" s="274"/>
      <c r="O78" s="152" t="s">
        <v>210</v>
      </c>
      <c r="P78" s="156" t="s">
        <v>217</v>
      </c>
      <c r="Q78" s="179">
        <v>1362.84</v>
      </c>
      <c r="R78" s="180">
        <v>137</v>
      </c>
    </row>
    <row r="79" spans="2:18" ht="15.75" x14ac:dyDescent="0.25">
      <c r="B79" s="274"/>
      <c r="C79" s="152" t="s">
        <v>210</v>
      </c>
      <c r="D79" s="3" t="s">
        <v>215</v>
      </c>
      <c r="E79" s="114">
        <v>13159.97</v>
      </c>
      <c r="F79" s="19">
        <v>396.65</v>
      </c>
      <c r="H79" s="274"/>
      <c r="I79" s="152" t="s">
        <v>210</v>
      </c>
      <c r="J79" s="3" t="s">
        <v>221</v>
      </c>
      <c r="K79" s="114">
        <v>4748.6400000000003</v>
      </c>
      <c r="L79" s="19">
        <v>213.28</v>
      </c>
      <c r="N79" s="274"/>
      <c r="O79" s="152" t="s">
        <v>210</v>
      </c>
      <c r="P79" s="156" t="s">
        <v>218</v>
      </c>
      <c r="Q79" s="179">
        <v>1291.22</v>
      </c>
      <c r="R79" s="180">
        <v>645.61</v>
      </c>
    </row>
    <row r="80" spans="2:18" ht="15.75" x14ac:dyDescent="0.25">
      <c r="B80" s="274"/>
      <c r="C80" s="152" t="s">
        <v>210</v>
      </c>
      <c r="D80" s="3" t="s">
        <v>216</v>
      </c>
      <c r="E80" s="114">
        <v>23898.25</v>
      </c>
      <c r="F80" s="19">
        <v>264.33999999999997</v>
      </c>
      <c r="H80" s="274"/>
      <c r="I80" s="152" t="s">
        <v>210</v>
      </c>
      <c r="J80" s="3" t="s">
        <v>222</v>
      </c>
      <c r="K80" s="114">
        <v>2182.4</v>
      </c>
      <c r="L80" s="19">
        <v>1091.2</v>
      </c>
      <c r="N80" s="274"/>
      <c r="O80" s="152" t="s">
        <v>210</v>
      </c>
      <c r="P80" s="156" t="s">
        <v>219</v>
      </c>
      <c r="Q80" s="179">
        <v>24945</v>
      </c>
      <c r="R80" s="180">
        <v>281.86</v>
      </c>
    </row>
    <row r="81" spans="2:18" ht="15.75" x14ac:dyDescent="0.25">
      <c r="B81" s="274"/>
      <c r="C81" s="152" t="s">
        <v>210</v>
      </c>
      <c r="D81" s="3" t="s">
        <v>217</v>
      </c>
      <c r="E81" s="114">
        <v>317.89</v>
      </c>
      <c r="F81" s="19">
        <v>11.86</v>
      </c>
      <c r="H81" s="274"/>
      <c r="I81" s="152" t="s">
        <v>223</v>
      </c>
      <c r="J81" s="3" t="s">
        <v>224</v>
      </c>
      <c r="K81" s="114">
        <v>1093951.1599999999</v>
      </c>
      <c r="L81" s="19">
        <v>617.24</v>
      </c>
      <c r="N81" s="274"/>
      <c r="O81" s="152" t="s">
        <v>210</v>
      </c>
      <c r="P81" s="156" t="s">
        <v>220</v>
      </c>
      <c r="Q81" s="179">
        <v>24569.200000000001</v>
      </c>
      <c r="R81" s="180">
        <v>147.49</v>
      </c>
    </row>
    <row r="82" spans="2:18" ht="15.75" x14ac:dyDescent="0.25">
      <c r="B82" s="274"/>
      <c r="C82" s="152" t="s">
        <v>210</v>
      </c>
      <c r="D82" s="3" t="s">
        <v>218</v>
      </c>
      <c r="E82" s="114">
        <v>5214.5200000000004</v>
      </c>
      <c r="F82" s="19">
        <v>473.88</v>
      </c>
      <c r="H82" s="274"/>
      <c r="I82" s="152" t="s">
        <v>223</v>
      </c>
      <c r="J82" s="3" t="s">
        <v>226</v>
      </c>
      <c r="K82" s="114">
        <v>1440018.15</v>
      </c>
      <c r="L82" s="19">
        <v>747.97500000000002</v>
      </c>
      <c r="N82" s="274"/>
      <c r="O82" s="152" t="s">
        <v>210</v>
      </c>
      <c r="P82" s="156" t="s">
        <v>221</v>
      </c>
      <c r="Q82" s="179">
        <v>6536.46</v>
      </c>
      <c r="R82" s="180">
        <v>363.67</v>
      </c>
    </row>
    <row r="83" spans="2:18" ht="15.75" x14ac:dyDescent="0.25">
      <c r="B83" s="274"/>
      <c r="C83" s="152" t="s">
        <v>210</v>
      </c>
      <c r="D83" s="3" t="s">
        <v>219</v>
      </c>
      <c r="E83" s="114">
        <v>37845.519999999997</v>
      </c>
      <c r="F83" s="19">
        <v>261.70999999999998</v>
      </c>
      <c r="H83" s="274"/>
      <c r="I83" s="152" t="s">
        <v>223</v>
      </c>
      <c r="J83" s="3" t="s">
        <v>227</v>
      </c>
      <c r="K83" s="114">
        <v>4413.05</v>
      </c>
      <c r="L83" s="19">
        <v>2206.5250000000001</v>
      </c>
      <c r="N83" s="274"/>
      <c r="O83" s="156" t="s">
        <v>210</v>
      </c>
      <c r="P83" s="156" t="s">
        <v>222</v>
      </c>
      <c r="Q83" s="179">
        <v>5478.16</v>
      </c>
      <c r="R83" s="180">
        <v>160.995</v>
      </c>
    </row>
    <row r="84" spans="2:18" ht="15.75" x14ac:dyDescent="0.25">
      <c r="B84" s="274"/>
      <c r="C84" s="152" t="s">
        <v>210</v>
      </c>
      <c r="D84" s="3" t="s">
        <v>220</v>
      </c>
      <c r="E84" s="114">
        <v>113743.51</v>
      </c>
      <c r="F84" s="19">
        <v>351.45</v>
      </c>
      <c r="H84" s="274"/>
      <c r="I84" s="152" t="s">
        <v>223</v>
      </c>
      <c r="J84" s="3" t="s">
        <v>228</v>
      </c>
      <c r="K84" s="114">
        <v>12995.48</v>
      </c>
      <c r="L84" s="19">
        <v>892.63</v>
      </c>
      <c r="N84" s="274"/>
      <c r="O84" s="152" t="s">
        <v>223</v>
      </c>
      <c r="P84" s="156" t="s">
        <v>224</v>
      </c>
      <c r="Q84" s="179">
        <v>294593.59999999998</v>
      </c>
      <c r="R84" s="180">
        <v>246.39</v>
      </c>
    </row>
    <row r="85" spans="2:18" ht="15.75" x14ac:dyDescent="0.25">
      <c r="B85" s="274"/>
      <c r="C85" s="152" t="s">
        <v>210</v>
      </c>
      <c r="D85" s="3" t="s">
        <v>221</v>
      </c>
      <c r="E85" s="114">
        <v>20666.240000000002</v>
      </c>
      <c r="F85" s="19">
        <v>162.37</v>
      </c>
      <c r="H85" s="274"/>
      <c r="I85" s="152" t="s">
        <v>223</v>
      </c>
      <c r="J85" s="3" t="s">
        <v>229</v>
      </c>
      <c r="K85" s="114">
        <v>275225.59999999998</v>
      </c>
      <c r="L85" s="19">
        <v>691.68</v>
      </c>
      <c r="N85" s="274"/>
      <c r="O85" s="152" t="s">
        <v>223</v>
      </c>
      <c r="P85" s="156" t="s">
        <v>225</v>
      </c>
      <c r="Q85" s="179">
        <v>1962.27</v>
      </c>
      <c r="R85" s="180">
        <v>126.3</v>
      </c>
    </row>
    <row r="86" spans="2:18" ht="15.75" x14ac:dyDescent="0.25">
      <c r="B86" s="274"/>
      <c r="C86" s="152" t="s">
        <v>210</v>
      </c>
      <c r="D86" s="3" t="s">
        <v>222</v>
      </c>
      <c r="E86" s="114">
        <v>14199.38</v>
      </c>
      <c r="F86" s="19">
        <v>221.99</v>
      </c>
      <c r="H86" s="274"/>
      <c r="I86" s="152" t="s">
        <v>223</v>
      </c>
      <c r="J86" s="3" t="s">
        <v>230</v>
      </c>
      <c r="K86" s="114">
        <v>50407.8</v>
      </c>
      <c r="L86" s="19">
        <v>754.17</v>
      </c>
      <c r="N86" s="274"/>
      <c r="O86" s="152" t="s">
        <v>223</v>
      </c>
      <c r="P86" s="156" t="s">
        <v>226</v>
      </c>
      <c r="Q86" s="179">
        <v>215327.25</v>
      </c>
      <c r="R86" s="180">
        <v>218.245</v>
      </c>
    </row>
    <row r="87" spans="2:18" ht="15.75" x14ac:dyDescent="0.25">
      <c r="B87" s="274"/>
      <c r="C87" s="152" t="s">
        <v>223</v>
      </c>
      <c r="D87" s="3" t="s">
        <v>224</v>
      </c>
      <c r="E87" s="114">
        <v>1450074.87</v>
      </c>
      <c r="F87" s="19">
        <v>308.67</v>
      </c>
      <c r="H87" s="274"/>
      <c r="I87" s="152" t="s">
        <v>223</v>
      </c>
      <c r="J87" s="3" t="s">
        <v>231</v>
      </c>
      <c r="K87" s="114">
        <v>23809.72</v>
      </c>
      <c r="L87" s="19">
        <v>700.1</v>
      </c>
      <c r="N87" s="274"/>
      <c r="O87" s="152" t="s">
        <v>223</v>
      </c>
      <c r="P87" s="156" t="s">
        <v>228</v>
      </c>
      <c r="Q87" s="179">
        <v>2514.08</v>
      </c>
      <c r="R87" s="180">
        <v>103.535</v>
      </c>
    </row>
    <row r="88" spans="2:18" ht="15.75" x14ac:dyDescent="0.25">
      <c r="B88" s="274"/>
      <c r="C88" s="152" t="s">
        <v>223</v>
      </c>
      <c r="D88" s="3" t="s">
        <v>225</v>
      </c>
      <c r="E88" s="114">
        <v>947.78</v>
      </c>
      <c r="F88" s="19">
        <v>254.64500000000001</v>
      </c>
      <c r="H88" s="274"/>
      <c r="I88" s="152" t="s">
        <v>223</v>
      </c>
      <c r="J88" s="3" t="s">
        <v>232</v>
      </c>
      <c r="K88" s="114">
        <v>9000.61</v>
      </c>
      <c r="L88" s="19">
        <v>480.09500000000003</v>
      </c>
      <c r="N88" s="274"/>
      <c r="O88" s="152" t="s">
        <v>223</v>
      </c>
      <c r="P88" s="156" t="s">
        <v>229</v>
      </c>
      <c r="Q88" s="179">
        <v>33642.82</v>
      </c>
      <c r="R88" s="180">
        <v>590.15</v>
      </c>
    </row>
    <row r="89" spans="2:18" ht="15.75" x14ac:dyDescent="0.25">
      <c r="B89" s="274"/>
      <c r="C89" s="152" t="s">
        <v>223</v>
      </c>
      <c r="D89" s="3" t="s">
        <v>226</v>
      </c>
      <c r="E89" s="114">
        <v>2387030.4</v>
      </c>
      <c r="F89" s="19">
        <v>284.96499999999997</v>
      </c>
      <c r="H89" s="274"/>
      <c r="I89" s="152" t="s">
        <v>223</v>
      </c>
      <c r="J89" s="3" t="s">
        <v>233</v>
      </c>
      <c r="K89" s="114">
        <v>42244.04</v>
      </c>
      <c r="L89" s="19">
        <v>862.11</v>
      </c>
      <c r="N89" s="274"/>
      <c r="O89" s="152" t="s">
        <v>223</v>
      </c>
      <c r="P89" s="156" t="s">
        <v>230</v>
      </c>
      <c r="Q89" s="179">
        <v>1873.21</v>
      </c>
      <c r="R89" s="180">
        <v>216.86</v>
      </c>
    </row>
    <row r="90" spans="2:18" ht="15.75" x14ac:dyDescent="0.25">
      <c r="B90" s="274"/>
      <c r="C90" s="152" t="s">
        <v>223</v>
      </c>
      <c r="D90" s="3" t="s">
        <v>227</v>
      </c>
      <c r="E90" s="114">
        <v>4348.37</v>
      </c>
      <c r="F90" s="19">
        <v>291.26499999999999</v>
      </c>
      <c r="H90" s="274"/>
      <c r="I90" s="152" t="s">
        <v>223</v>
      </c>
      <c r="J90" s="3" t="s">
        <v>234</v>
      </c>
      <c r="K90" s="114">
        <v>79998.740000000005</v>
      </c>
      <c r="L90" s="19">
        <v>886.68</v>
      </c>
      <c r="N90" s="274"/>
      <c r="O90" s="152" t="s">
        <v>223</v>
      </c>
      <c r="P90" s="156" t="s">
        <v>231</v>
      </c>
      <c r="Q90" s="179">
        <v>4076.56</v>
      </c>
      <c r="R90" s="180">
        <v>103.11</v>
      </c>
    </row>
    <row r="91" spans="2:18" ht="15.75" x14ac:dyDescent="0.25">
      <c r="B91" s="274"/>
      <c r="C91" s="152" t="s">
        <v>223</v>
      </c>
      <c r="D91" s="3" t="s">
        <v>228</v>
      </c>
      <c r="E91" s="114">
        <v>23736.01</v>
      </c>
      <c r="F91" s="19">
        <v>208.82</v>
      </c>
      <c r="H91" s="274"/>
      <c r="I91" s="152" t="s">
        <v>223</v>
      </c>
      <c r="J91" s="3" t="s">
        <v>236</v>
      </c>
      <c r="K91" s="114">
        <v>23521.01</v>
      </c>
      <c r="L91" s="19">
        <v>581.94000000000005</v>
      </c>
      <c r="N91" s="274"/>
      <c r="O91" s="152" t="s">
        <v>223</v>
      </c>
      <c r="P91" s="156" t="s">
        <v>232</v>
      </c>
      <c r="Q91" s="179">
        <v>3576.49</v>
      </c>
      <c r="R91" s="180">
        <v>89.605000000000004</v>
      </c>
    </row>
    <row r="92" spans="2:18" ht="15.75" x14ac:dyDescent="0.25">
      <c r="B92" s="274"/>
      <c r="C92" s="152" t="s">
        <v>223</v>
      </c>
      <c r="D92" s="3" t="s">
        <v>229</v>
      </c>
      <c r="E92" s="114">
        <v>295174.78000000003</v>
      </c>
      <c r="F92" s="19">
        <v>294.815</v>
      </c>
      <c r="H92" s="274"/>
      <c r="I92" s="152" t="s">
        <v>223</v>
      </c>
      <c r="J92" s="3" t="s">
        <v>237</v>
      </c>
      <c r="K92" s="114">
        <v>17593.22</v>
      </c>
      <c r="L92" s="19">
        <v>572.69000000000005</v>
      </c>
      <c r="N92" s="274"/>
      <c r="O92" s="152" t="s">
        <v>223</v>
      </c>
      <c r="P92" s="156" t="s">
        <v>233</v>
      </c>
      <c r="Q92" s="179">
        <v>3309.09</v>
      </c>
      <c r="R92" s="180">
        <v>538.05999999999995</v>
      </c>
    </row>
    <row r="93" spans="2:18" ht="15.75" x14ac:dyDescent="0.25">
      <c r="B93" s="274"/>
      <c r="C93" s="152" t="s">
        <v>223</v>
      </c>
      <c r="D93" s="3" t="s">
        <v>230</v>
      </c>
      <c r="E93" s="114">
        <v>107205.69</v>
      </c>
      <c r="F93" s="19">
        <v>313.14499999999998</v>
      </c>
      <c r="H93" s="274"/>
      <c r="I93" s="152" t="s">
        <v>223</v>
      </c>
      <c r="J93" s="3" t="s">
        <v>238</v>
      </c>
      <c r="K93" s="114">
        <v>11543.74</v>
      </c>
      <c r="L93" s="19">
        <v>655.245</v>
      </c>
      <c r="N93" s="274"/>
      <c r="O93" s="152" t="s">
        <v>223</v>
      </c>
      <c r="P93" s="156" t="s">
        <v>234</v>
      </c>
      <c r="Q93" s="179">
        <v>44057.9</v>
      </c>
      <c r="R93" s="180">
        <v>254.2</v>
      </c>
    </row>
    <row r="94" spans="2:18" ht="15.75" x14ac:dyDescent="0.25">
      <c r="B94" s="274"/>
      <c r="C94" s="152" t="s">
        <v>223</v>
      </c>
      <c r="D94" s="3" t="s">
        <v>231</v>
      </c>
      <c r="E94" s="114">
        <v>62613.919999999998</v>
      </c>
      <c r="F94" s="19">
        <v>352.42</v>
      </c>
      <c r="H94" s="274"/>
      <c r="I94" s="152" t="s">
        <v>223</v>
      </c>
      <c r="J94" s="3" t="s">
        <v>239</v>
      </c>
      <c r="K94" s="114">
        <v>56696.91</v>
      </c>
      <c r="L94" s="19">
        <v>1019.225</v>
      </c>
      <c r="N94" s="274"/>
      <c r="O94" s="152" t="s">
        <v>223</v>
      </c>
      <c r="P94" s="156" t="s">
        <v>235</v>
      </c>
      <c r="Q94" s="179">
        <v>358.99</v>
      </c>
      <c r="R94" s="180">
        <v>358.99</v>
      </c>
    </row>
    <row r="95" spans="2:18" ht="15.75" x14ac:dyDescent="0.25">
      <c r="B95" s="274"/>
      <c r="C95" s="152" t="s">
        <v>223</v>
      </c>
      <c r="D95" s="3" t="s">
        <v>232</v>
      </c>
      <c r="E95" s="114">
        <v>26853.08</v>
      </c>
      <c r="F95" s="19">
        <v>234.72</v>
      </c>
      <c r="H95" s="274"/>
      <c r="I95" s="152" t="s">
        <v>223</v>
      </c>
      <c r="J95" s="3" t="s">
        <v>240</v>
      </c>
      <c r="K95" s="114">
        <v>213050.88</v>
      </c>
      <c r="L95" s="19">
        <v>717.59</v>
      </c>
      <c r="N95" s="274"/>
      <c r="O95" s="152" t="s">
        <v>223</v>
      </c>
      <c r="P95" s="156" t="s">
        <v>236</v>
      </c>
      <c r="Q95" s="179">
        <v>19270.45</v>
      </c>
      <c r="R95" s="180">
        <v>104.94499999999999</v>
      </c>
    </row>
    <row r="96" spans="2:18" ht="15.75" x14ac:dyDescent="0.25">
      <c r="B96" s="274"/>
      <c r="C96" s="152" t="s">
        <v>223</v>
      </c>
      <c r="D96" s="3" t="s">
        <v>233</v>
      </c>
      <c r="E96" s="114">
        <v>101682.68</v>
      </c>
      <c r="F96" s="19">
        <v>400.91</v>
      </c>
      <c r="H96" s="274"/>
      <c r="I96" s="152" t="s">
        <v>241</v>
      </c>
      <c r="J96" s="3" t="s">
        <v>242</v>
      </c>
      <c r="K96" s="114">
        <v>54476.04</v>
      </c>
      <c r="L96" s="19">
        <v>408.37</v>
      </c>
      <c r="N96" s="274"/>
      <c r="O96" s="152" t="s">
        <v>223</v>
      </c>
      <c r="P96" s="156" t="s">
        <v>237</v>
      </c>
      <c r="Q96" s="179">
        <v>2214.9299999999998</v>
      </c>
      <c r="R96" s="180">
        <v>52.494999999999997</v>
      </c>
    </row>
    <row r="97" spans="2:18" ht="15.75" x14ac:dyDescent="0.25">
      <c r="B97" s="274"/>
      <c r="C97" s="152" t="s">
        <v>223</v>
      </c>
      <c r="D97" s="3" t="s">
        <v>234</v>
      </c>
      <c r="E97" s="114">
        <v>121645.9</v>
      </c>
      <c r="F97" s="19">
        <v>295.18</v>
      </c>
      <c r="H97" s="274"/>
      <c r="I97" s="152" t="s">
        <v>241</v>
      </c>
      <c r="J97" s="3" t="s">
        <v>243</v>
      </c>
      <c r="K97" s="114">
        <v>33065</v>
      </c>
      <c r="L97" s="19">
        <v>757.54</v>
      </c>
      <c r="N97" s="274"/>
      <c r="O97" s="152" t="s">
        <v>223</v>
      </c>
      <c r="P97" s="156" t="s">
        <v>238</v>
      </c>
      <c r="Q97" s="179">
        <v>9132.34</v>
      </c>
      <c r="R97" s="180">
        <v>234.96</v>
      </c>
    </row>
    <row r="98" spans="2:18" ht="15.75" x14ac:dyDescent="0.25">
      <c r="B98" s="274"/>
      <c r="C98" s="152" t="s">
        <v>223</v>
      </c>
      <c r="D98" s="3" t="s">
        <v>235</v>
      </c>
      <c r="E98" s="114">
        <v>818.09</v>
      </c>
      <c r="F98" s="19">
        <v>818.09</v>
      </c>
      <c r="H98" s="274"/>
      <c r="I98" s="152" t="s">
        <v>241</v>
      </c>
      <c r="J98" s="3" t="s">
        <v>244</v>
      </c>
      <c r="K98" s="114">
        <v>21674.05</v>
      </c>
      <c r="L98" s="19">
        <v>615.03</v>
      </c>
      <c r="N98" s="274"/>
      <c r="O98" s="152" t="s">
        <v>223</v>
      </c>
      <c r="P98" s="156" t="s">
        <v>239</v>
      </c>
      <c r="Q98" s="179">
        <v>8535.18</v>
      </c>
      <c r="R98" s="180">
        <v>117.33</v>
      </c>
    </row>
    <row r="99" spans="2:18" ht="15.75" x14ac:dyDescent="0.25">
      <c r="B99" s="274"/>
      <c r="C99" s="152" t="s">
        <v>223</v>
      </c>
      <c r="D99" s="3" t="s">
        <v>236</v>
      </c>
      <c r="E99" s="114">
        <v>65183.35</v>
      </c>
      <c r="F99" s="19">
        <v>264.13</v>
      </c>
      <c r="H99" s="274"/>
      <c r="I99" s="152" t="s">
        <v>241</v>
      </c>
      <c r="J99" s="3" t="s">
        <v>245</v>
      </c>
      <c r="K99" s="114">
        <v>11591.97</v>
      </c>
      <c r="L99" s="19">
        <v>573.41999999999996</v>
      </c>
      <c r="N99" s="274"/>
      <c r="O99" s="152" t="s">
        <v>223</v>
      </c>
      <c r="P99" s="156" t="s">
        <v>240</v>
      </c>
      <c r="Q99" s="179">
        <v>97035.35</v>
      </c>
      <c r="R99" s="180">
        <v>180.375</v>
      </c>
    </row>
    <row r="100" spans="2:18" ht="15.75" x14ac:dyDescent="0.25">
      <c r="B100" s="274"/>
      <c r="C100" s="152" t="s">
        <v>223</v>
      </c>
      <c r="D100" s="3" t="s">
        <v>237</v>
      </c>
      <c r="E100" s="114">
        <v>57679.45</v>
      </c>
      <c r="F100" s="19">
        <v>319.31</v>
      </c>
      <c r="H100" s="274"/>
      <c r="I100" s="152" t="s">
        <v>241</v>
      </c>
      <c r="J100" s="3" t="s">
        <v>246</v>
      </c>
      <c r="K100" s="114">
        <v>8793.3799999999992</v>
      </c>
      <c r="L100" s="19">
        <v>464.34</v>
      </c>
      <c r="N100" s="274"/>
      <c r="O100" s="152" t="s">
        <v>241</v>
      </c>
      <c r="P100" s="156" t="s">
        <v>242</v>
      </c>
      <c r="Q100" s="179">
        <v>27786.67</v>
      </c>
      <c r="R100" s="180">
        <v>119.02</v>
      </c>
    </row>
    <row r="101" spans="2:18" ht="15.75" x14ac:dyDescent="0.25">
      <c r="B101" s="274"/>
      <c r="C101" s="152" t="s">
        <v>223</v>
      </c>
      <c r="D101" s="3" t="s">
        <v>238</v>
      </c>
      <c r="E101" s="114">
        <v>18252.91</v>
      </c>
      <c r="F101" s="19">
        <v>236.33</v>
      </c>
      <c r="H101" s="274"/>
      <c r="I101" s="152" t="s">
        <v>241</v>
      </c>
      <c r="J101" s="3" t="s">
        <v>247</v>
      </c>
      <c r="K101" s="114">
        <v>71905.94</v>
      </c>
      <c r="L101" s="19">
        <v>498.85</v>
      </c>
      <c r="N101" s="274"/>
      <c r="O101" s="152" t="s">
        <v>241</v>
      </c>
      <c r="P101" s="156" t="s">
        <v>243</v>
      </c>
      <c r="Q101" s="179">
        <v>15350.7</v>
      </c>
      <c r="R101" s="180">
        <v>139.52000000000001</v>
      </c>
    </row>
    <row r="102" spans="2:18" ht="15.75" x14ac:dyDescent="0.25">
      <c r="B102" s="274"/>
      <c r="C102" s="152" t="s">
        <v>223</v>
      </c>
      <c r="D102" s="3" t="s">
        <v>239</v>
      </c>
      <c r="E102" s="114">
        <v>88202.87</v>
      </c>
      <c r="F102" s="19">
        <v>300</v>
      </c>
      <c r="H102" s="274"/>
      <c r="I102" s="152" t="s">
        <v>241</v>
      </c>
      <c r="J102" s="3" t="s">
        <v>249</v>
      </c>
      <c r="K102" s="114">
        <v>441481.63</v>
      </c>
      <c r="L102" s="19">
        <v>736.92</v>
      </c>
      <c r="N102" s="274"/>
      <c r="O102" s="152" t="s">
        <v>241</v>
      </c>
      <c r="P102" s="156" t="s">
        <v>244</v>
      </c>
      <c r="Q102" s="179">
        <v>18.09</v>
      </c>
      <c r="R102" s="180">
        <v>18.09</v>
      </c>
    </row>
    <row r="103" spans="2:18" ht="15.75" x14ac:dyDescent="0.25">
      <c r="B103" s="274"/>
      <c r="C103" s="152" t="s">
        <v>223</v>
      </c>
      <c r="D103" s="3" t="s">
        <v>240</v>
      </c>
      <c r="E103" s="114">
        <v>338805.14</v>
      </c>
      <c r="F103" s="19">
        <v>271.82</v>
      </c>
      <c r="H103" s="274"/>
      <c r="I103" s="152" t="s">
        <v>241</v>
      </c>
      <c r="J103" s="3" t="s">
        <v>250</v>
      </c>
      <c r="K103" s="114">
        <v>4898.3599999999997</v>
      </c>
      <c r="L103" s="19">
        <v>428.17</v>
      </c>
      <c r="N103" s="274"/>
      <c r="O103" s="152" t="s">
        <v>241</v>
      </c>
      <c r="P103" s="156" t="s">
        <v>245</v>
      </c>
      <c r="Q103" s="179">
        <v>2641.06</v>
      </c>
      <c r="R103" s="180">
        <v>174.18</v>
      </c>
    </row>
    <row r="104" spans="2:18" ht="15.75" x14ac:dyDescent="0.25">
      <c r="B104" s="274"/>
      <c r="C104" s="152" t="s">
        <v>241</v>
      </c>
      <c r="D104" s="3" t="s">
        <v>242</v>
      </c>
      <c r="E104" s="114">
        <v>117332.21</v>
      </c>
      <c r="F104" s="19">
        <v>273.41000000000003</v>
      </c>
      <c r="H104" s="274"/>
      <c r="I104" s="152" t="s">
        <v>241</v>
      </c>
      <c r="J104" s="3" t="s">
        <v>251</v>
      </c>
      <c r="K104" s="114">
        <v>175485.56</v>
      </c>
      <c r="L104" s="19">
        <v>661.68</v>
      </c>
      <c r="N104" s="274"/>
      <c r="O104" s="152" t="s">
        <v>241</v>
      </c>
      <c r="P104" s="156" t="s">
        <v>246</v>
      </c>
      <c r="Q104" s="179">
        <v>175.7</v>
      </c>
      <c r="R104" s="180">
        <v>175.7</v>
      </c>
    </row>
    <row r="105" spans="2:18" ht="15.75" x14ac:dyDescent="0.25">
      <c r="B105" s="274"/>
      <c r="C105" s="152" t="s">
        <v>241</v>
      </c>
      <c r="D105" s="3" t="s">
        <v>243</v>
      </c>
      <c r="E105" s="114">
        <v>114461.14</v>
      </c>
      <c r="F105" s="19">
        <v>266.75</v>
      </c>
      <c r="H105" s="274"/>
      <c r="I105" s="152" t="s">
        <v>241</v>
      </c>
      <c r="J105" s="3" t="s">
        <v>252</v>
      </c>
      <c r="K105" s="114">
        <v>6860.06</v>
      </c>
      <c r="L105" s="19">
        <v>327.04000000000002</v>
      </c>
      <c r="N105" s="274"/>
      <c r="O105" s="152" t="s">
        <v>241</v>
      </c>
      <c r="P105" s="156" t="s">
        <v>247</v>
      </c>
      <c r="Q105" s="179">
        <v>418891.53</v>
      </c>
      <c r="R105" s="180">
        <v>197.62</v>
      </c>
    </row>
    <row r="106" spans="2:18" ht="15.75" x14ac:dyDescent="0.25">
      <c r="B106" s="274"/>
      <c r="C106" s="152" t="s">
        <v>241</v>
      </c>
      <c r="D106" s="3" t="s">
        <v>244</v>
      </c>
      <c r="E106" s="114">
        <v>23611.47</v>
      </c>
      <c r="F106" s="19">
        <v>552.96</v>
      </c>
      <c r="H106" s="274"/>
      <c r="I106" s="152" t="s">
        <v>241</v>
      </c>
      <c r="J106" s="3" t="s">
        <v>253</v>
      </c>
      <c r="K106" s="114">
        <v>3381.47</v>
      </c>
      <c r="L106" s="19">
        <v>355.01</v>
      </c>
      <c r="N106" s="274"/>
      <c r="O106" s="152" t="s">
        <v>241</v>
      </c>
      <c r="P106" s="156" t="s">
        <v>249</v>
      </c>
      <c r="Q106" s="179">
        <v>52980.47</v>
      </c>
      <c r="R106" s="180">
        <v>189.7</v>
      </c>
    </row>
    <row r="107" spans="2:18" ht="15.75" x14ac:dyDescent="0.25">
      <c r="B107" s="274"/>
      <c r="C107" s="152" t="s">
        <v>241</v>
      </c>
      <c r="D107" s="3" t="s">
        <v>245</v>
      </c>
      <c r="E107" s="114">
        <v>15398.69</v>
      </c>
      <c r="F107" s="19">
        <v>349.91</v>
      </c>
      <c r="H107" s="274"/>
      <c r="I107" s="152" t="s">
        <v>254</v>
      </c>
      <c r="J107" s="3" t="s">
        <v>254</v>
      </c>
      <c r="K107" s="114">
        <v>4140.8</v>
      </c>
      <c r="L107" s="19">
        <v>2070.4</v>
      </c>
      <c r="N107" s="274"/>
      <c r="O107" s="152" t="s">
        <v>241</v>
      </c>
      <c r="P107" s="156" t="s">
        <v>250</v>
      </c>
      <c r="Q107" s="179">
        <v>1742.28</v>
      </c>
      <c r="R107" s="180">
        <v>186.07</v>
      </c>
    </row>
    <row r="108" spans="2:18" ht="15.75" x14ac:dyDescent="0.25">
      <c r="B108" s="274"/>
      <c r="C108" s="152" t="s">
        <v>241</v>
      </c>
      <c r="D108" s="3" t="s">
        <v>246</v>
      </c>
      <c r="E108" s="114">
        <v>18981.2</v>
      </c>
      <c r="F108" s="19">
        <v>557.34500000000003</v>
      </c>
      <c r="H108" s="274"/>
      <c r="I108" s="152"/>
      <c r="J108" s="3"/>
      <c r="K108" s="114"/>
      <c r="L108" s="19"/>
      <c r="N108" s="274"/>
      <c r="O108" s="152" t="s">
        <v>241</v>
      </c>
      <c r="P108" s="156" t="s">
        <v>251</v>
      </c>
      <c r="Q108" s="179">
        <v>55306.13</v>
      </c>
      <c r="R108" s="180">
        <v>251.28</v>
      </c>
    </row>
    <row r="109" spans="2:18" ht="15.75" x14ac:dyDescent="0.25">
      <c r="B109" s="274"/>
      <c r="C109" s="152" t="s">
        <v>241</v>
      </c>
      <c r="D109" s="3" t="s">
        <v>247</v>
      </c>
      <c r="E109" s="114">
        <v>615896.34</v>
      </c>
      <c r="F109" s="19">
        <v>140.74</v>
      </c>
      <c r="H109" s="274"/>
      <c r="I109" s="3"/>
      <c r="J109" s="3"/>
      <c r="K109" s="114"/>
      <c r="L109" s="19"/>
      <c r="N109" s="274"/>
      <c r="O109" s="152" t="s">
        <v>241</v>
      </c>
      <c r="P109" s="156" t="s">
        <v>252</v>
      </c>
      <c r="Q109" s="179">
        <v>4036.66</v>
      </c>
      <c r="R109" s="180">
        <v>59.63</v>
      </c>
    </row>
    <row r="110" spans="2:18" ht="15.75" x14ac:dyDescent="0.25">
      <c r="B110" s="274"/>
      <c r="C110" s="152" t="s">
        <v>241</v>
      </c>
      <c r="D110" s="3" t="s">
        <v>248</v>
      </c>
      <c r="E110" s="114">
        <v>206.39</v>
      </c>
      <c r="F110" s="19">
        <v>206.39</v>
      </c>
      <c r="H110" s="274"/>
      <c r="I110" s="3"/>
      <c r="J110" s="3"/>
      <c r="K110" s="114"/>
      <c r="L110" s="19"/>
      <c r="N110" s="274"/>
      <c r="O110" s="152" t="s">
        <v>241</v>
      </c>
      <c r="P110" s="156" t="s">
        <v>253</v>
      </c>
      <c r="Q110" s="179">
        <v>14941.21</v>
      </c>
      <c r="R110" s="180">
        <v>83.08</v>
      </c>
    </row>
    <row r="111" spans="2:18" ht="15.75" x14ac:dyDescent="0.25">
      <c r="B111" s="274"/>
      <c r="C111" s="152" t="s">
        <v>241</v>
      </c>
      <c r="D111" s="3" t="s">
        <v>249</v>
      </c>
      <c r="E111" s="114">
        <v>482008.15</v>
      </c>
      <c r="F111" s="19">
        <v>330.36</v>
      </c>
      <c r="H111" s="274"/>
      <c r="I111" s="3"/>
      <c r="J111" s="3"/>
      <c r="K111" s="114"/>
      <c r="L111" s="19"/>
      <c r="N111" s="274"/>
      <c r="O111" s="152" t="s">
        <v>254</v>
      </c>
      <c r="P111" s="156" t="s">
        <v>254</v>
      </c>
      <c r="Q111" s="179">
        <v>389.74</v>
      </c>
      <c r="R111" s="180">
        <v>100.84</v>
      </c>
    </row>
    <row r="112" spans="2:18" ht="15.75" x14ac:dyDescent="0.25">
      <c r="B112" s="274"/>
      <c r="C112" s="152" t="s">
        <v>241</v>
      </c>
      <c r="D112" s="3" t="s">
        <v>250</v>
      </c>
      <c r="E112" s="114">
        <v>7462.89</v>
      </c>
      <c r="F112" s="19">
        <v>188.98500000000001</v>
      </c>
      <c r="H112" s="274"/>
      <c r="I112" s="3"/>
      <c r="J112" s="3"/>
      <c r="K112" s="114"/>
      <c r="L112" s="19"/>
      <c r="N112" s="274"/>
      <c r="O112" s="156"/>
      <c r="P112" s="156"/>
      <c r="Q112" s="179"/>
      <c r="R112" s="180"/>
    </row>
    <row r="113" spans="2:18" ht="15.75" x14ac:dyDescent="0.25">
      <c r="B113" s="274"/>
      <c r="C113" s="152" t="s">
        <v>241</v>
      </c>
      <c r="D113" s="3" t="s">
        <v>251</v>
      </c>
      <c r="E113" s="114">
        <v>188712.22</v>
      </c>
      <c r="F113" s="19">
        <v>364.83499999999998</v>
      </c>
      <c r="H113" s="274"/>
      <c r="I113" s="3"/>
      <c r="J113" s="3"/>
      <c r="K113" s="114"/>
      <c r="L113" s="19"/>
      <c r="N113" s="274"/>
      <c r="O113" s="7"/>
      <c r="P113" s="7"/>
      <c r="Q113" s="113"/>
      <c r="R113" s="18"/>
    </row>
    <row r="114" spans="2:18" ht="15.75" x14ac:dyDescent="0.25">
      <c r="B114" s="274"/>
      <c r="C114" s="152" t="s">
        <v>241</v>
      </c>
      <c r="D114" s="3" t="s">
        <v>252</v>
      </c>
      <c r="E114" s="114">
        <v>17530.150000000001</v>
      </c>
      <c r="F114" s="19">
        <v>199.67</v>
      </c>
      <c r="H114" s="274"/>
      <c r="I114" s="3"/>
      <c r="J114" s="3"/>
      <c r="K114" s="114"/>
      <c r="L114" s="19"/>
      <c r="N114" s="274"/>
      <c r="O114" s="7"/>
      <c r="P114" s="7"/>
      <c r="Q114" s="113"/>
      <c r="R114" s="18"/>
    </row>
    <row r="115" spans="2:18" ht="15.75" x14ac:dyDescent="0.25">
      <c r="B115" s="274"/>
      <c r="C115" s="152" t="s">
        <v>241</v>
      </c>
      <c r="D115" s="3" t="s">
        <v>253</v>
      </c>
      <c r="E115" s="114">
        <v>24958.63</v>
      </c>
      <c r="F115" s="19">
        <v>195.19</v>
      </c>
      <c r="H115" s="274"/>
      <c r="I115" s="3"/>
      <c r="J115" s="3"/>
      <c r="K115" s="114"/>
      <c r="L115" s="19"/>
      <c r="N115" s="274"/>
      <c r="O115" s="7"/>
      <c r="P115" s="7"/>
      <c r="Q115" s="113"/>
      <c r="R115" s="18"/>
    </row>
    <row r="116" spans="2:18" ht="15.75" x14ac:dyDescent="0.25">
      <c r="B116" s="274"/>
      <c r="C116" s="152" t="s">
        <v>254</v>
      </c>
      <c r="D116" s="3" t="s">
        <v>254</v>
      </c>
      <c r="E116" s="114">
        <v>14673.6</v>
      </c>
      <c r="F116" s="19">
        <v>803.81</v>
      </c>
      <c r="H116" s="274"/>
      <c r="I116" s="3"/>
      <c r="J116" s="3"/>
      <c r="K116" s="114"/>
      <c r="L116" s="19"/>
      <c r="N116" s="274"/>
      <c r="O116" s="7"/>
      <c r="P116" s="7"/>
      <c r="Q116" s="113"/>
      <c r="R116" s="18"/>
    </row>
    <row r="117" spans="2:18" ht="15.75" x14ac:dyDescent="0.25">
      <c r="B117" s="274"/>
      <c r="C117" s="3"/>
      <c r="D117" s="3"/>
      <c r="E117" s="114"/>
      <c r="F117" s="19"/>
      <c r="H117" s="274"/>
      <c r="I117" s="3"/>
      <c r="J117" s="3"/>
      <c r="K117" s="114"/>
      <c r="L117" s="19"/>
      <c r="N117" s="274"/>
      <c r="O117" s="7"/>
      <c r="P117" s="7"/>
      <c r="Q117" s="113"/>
      <c r="R117" s="18"/>
    </row>
    <row r="118" spans="2:18" ht="15.75" x14ac:dyDescent="0.25">
      <c r="B118" s="274"/>
      <c r="C118" s="3"/>
      <c r="D118" s="3"/>
      <c r="E118" s="114"/>
      <c r="F118" s="19"/>
      <c r="H118" s="274"/>
      <c r="I118" s="3"/>
      <c r="J118" s="3"/>
      <c r="K118" s="114"/>
      <c r="L118" s="19"/>
      <c r="N118" s="274"/>
      <c r="O118" s="7"/>
      <c r="P118" s="7"/>
      <c r="Q118" s="113"/>
      <c r="R118" s="18"/>
    </row>
    <row r="119" spans="2:18" ht="15.75" x14ac:dyDescent="0.25">
      <c r="B119" s="274"/>
      <c r="C119" s="3"/>
      <c r="D119" s="3"/>
      <c r="E119" s="114"/>
      <c r="F119" s="19"/>
      <c r="H119" s="274"/>
      <c r="I119" s="3"/>
      <c r="J119" s="3"/>
      <c r="K119" s="114"/>
      <c r="L119" s="19"/>
      <c r="N119" s="274"/>
      <c r="O119" s="7"/>
      <c r="P119" s="7"/>
      <c r="Q119" s="113"/>
      <c r="R119" s="18"/>
    </row>
    <row r="120" spans="2:18" ht="15.75" x14ac:dyDescent="0.25">
      <c r="B120" s="274"/>
      <c r="C120" s="3"/>
      <c r="D120" s="3"/>
      <c r="E120" s="114"/>
      <c r="F120" s="19"/>
      <c r="H120" s="274"/>
      <c r="I120" s="3"/>
      <c r="J120" s="3"/>
      <c r="K120" s="114"/>
      <c r="L120" s="19"/>
      <c r="N120" s="274"/>
      <c r="O120" s="7"/>
      <c r="P120" s="7"/>
      <c r="Q120" s="113"/>
      <c r="R120" s="18"/>
    </row>
    <row r="121" spans="2:18" ht="16.5" thickBot="1" x14ac:dyDescent="0.3">
      <c r="B121" s="91" t="s">
        <v>7</v>
      </c>
      <c r="C121" s="181" t="s">
        <v>8</v>
      </c>
      <c r="D121" s="181" t="s">
        <v>8</v>
      </c>
      <c r="E121" s="182">
        <f>SUM(E6:E120)</f>
        <v>18436181.659999993</v>
      </c>
      <c r="F121" s="78"/>
      <c r="H121" s="91" t="s">
        <v>7</v>
      </c>
      <c r="I121" s="181" t="s">
        <v>8</v>
      </c>
      <c r="J121" s="181" t="s">
        <v>8</v>
      </c>
      <c r="K121" s="182">
        <f>SUM(K6:K120)</f>
        <v>11078081.820000008</v>
      </c>
      <c r="L121" s="78"/>
      <c r="N121" s="91" t="s">
        <v>7</v>
      </c>
      <c r="O121" s="181" t="s">
        <v>8</v>
      </c>
      <c r="P121" s="181" t="s">
        <v>8</v>
      </c>
      <c r="Q121" s="182">
        <f>SUM(Q6:Q120)</f>
        <v>4649004.8000000026</v>
      </c>
      <c r="R121" s="78"/>
    </row>
    <row r="122" spans="2:18" ht="15.75" x14ac:dyDescent="0.25">
      <c r="B122" s="51"/>
      <c r="C122" s="1"/>
      <c r="D122" s="1"/>
      <c r="E122" s="9"/>
      <c r="F122" s="9"/>
    </row>
    <row r="124" spans="2:18" s="1" customFormat="1" ht="16.5" thickBot="1" x14ac:dyDescent="0.3"/>
    <row r="125" spans="2:18" ht="15.75" customHeight="1" thickBot="1" x14ac:dyDescent="0.3">
      <c r="B125" s="275" t="s">
        <v>11</v>
      </c>
      <c r="C125" s="276"/>
      <c r="D125" s="276"/>
      <c r="E125" s="276"/>
      <c r="F125" s="277"/>
    </row>
    <row r="126" spans="2:18" x14ac:dyDescent="0.25">
      <c r="B126" s="31"/>
      <c r="C126" s="32"/>
      <c r="D126" s="32"/>
      <c r="E126" s="111"/>
      <c r="F126" s="33"/>
    </row>
    <row r="127" spans="2:18" x14ac:dyDescent="0.25">
      <c r="B127" s="31"/>
      <c r="C127" s="32"/>
      <c r="D127" s="32"/>
      <c r="E127" s="111"/>
      <c r="F127" s="33"/>
    </row>
    <row r="128" spans="2:18" x14ac:dyDescent="0.25">
      <c r="B128" s="31"/>
      <c r="C128" s="32"/>
      <c r="D128" s="32"/>
      <c r="E128" s="111"/>
      <c r="F128" s="33"/>
    </row>
    <row r="129" spans="2:6" x14ac:dyDescent="0.25">
      <c r="B129" s="31"/>
      <c r="C129" s="32"/>
      <c r="D129" s="32"/>
      <c r="E129" s="111"/>
      <c r="F129" s="33"/>
    </row>
    <row r="130" spans="2:6" x14ac:dyDescent="0.25">
      <c r="B130" s="31"/>
      <c r="C130" s="32"/>
      <c r="D130" s="32"/>
      <c r="E130" s="111"/>
      <c r="F130" s="33"/>
    </row>
    <row r="131" spans="2:6" ht="15.75" thickBot="1" x14ac:dyDescent="0.3">
      <c r="B131" s="34"/>
      <c r="C131" s="17"/>
      <c r="D131" s="17"/>
      <c r="E131" s="115"/>
      <c r="F131" s="35"/>
    </row>
  </sheetData>
  <mergeCells count="6">
    <mergeCell ref="N6:N120"/>
    <mergeCell ref="B6:B120"/>
    <mergeCell ref="H6:H120"/>
    <mergeCell ref="B125:F12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5"/>
  <sheetViews>
    <sheetView view="pageBreakPreview" zoomScale="60" zoomScaleNormal="80" workbookViewId="0">
      <selection activeCell="O129" sqref="O129"/>
    </sheetView>
  </sheetViews>
  <sheetFormatPr defaultRowHeight="15" x14ac:dyDescent="0.25"/>
  <cols>
    <col min="2" max="2" width="18.42578125" customWidth="1"/>
    <col min="3" max="4" width="20" customWidth="1"/>
    <col min="5" max="5" width="23.28515625" style="13" customWidth="1"/>
    <col min="7" max="9" width="15.7109375" customWidth="1"/>
    <col min="10" max="10" width="18.42578125" customWidth="1"/>
    <col min="11" max="14" width="15.7109375" customWidth="1"/>
    <col min="15" max="15" width="21.5703125" customWidth="1"/>
  </cols>
  <sheetData>
    <row r="1" spans="2:15" ht="15.75" thickBot="1" x14ac:dyDescent="0.3"/>
    <row r="2" spans="2:15" ht="39" customHeight="1" thickBot="1" x14ac:dyDescent="0.3">
      <c r="B2" s="278" t="s">
        <v>21</v>
      </c>
      <c r="C2" s="279"/>
      <c r="D2" s="279"/>
      <c r="E2" s="280"/>
    </row>
    <row r="3" spans="2:15" ht="15.75" x14ac:dyDescent="0.25">
      <c r="B3" s="281"/>
      <c r="C3" s="281"/>
      <c r="D3" s="281"/>
      <c r="E3" s="281"/>
      <c r="I3" s="1"/>
    </row>
    <row r="4" spans="2:15" ht="16.5" thickBot="1" x14ac:dyDescent="0.3">
      <c r="B4" s="1"/>
      <c r="C4" s="1"/>
      <c r="D4" s="1"/>
      <c r="E4" s="14"/>
      <c r="I4" s="1"/>
    </row>
    <row r="5" spans="2:15" ht="79.5" thickBot="1" x14ac:dyDescent="0.3">
      <c r="B5" s="50" t="s">
        <v>1</v>
      </c>
      <c r="C5" s="5" t="s">
        <v>2</v>
      </c>
      <c r="D5" s="5" t="s">
        <v>3</v>
      </c>
      <c r="E5" s="15" t="s">
        <v>22</v>
      </c>
      <c r="G5" s="50" t="s">
        <v>1</v>
      </c>
      <c r="H5" s="5" t="s">
        <v>2</v>
      </c>
      <c r="I5" s="5" t="s">
        <v>3</v>
      </c>
      <c r="J5" s="15" t="s">
        <v>22</v>
      </c>
      <c r="L5" s="50" t="s">
        <v>1</v>
      </c>
      <c r="M5" s="50" t="s">
        <v>2</v>
      </c>
      <c r="N5" s="50" t="s">
        <v>3</v>
      </c>
      <c r="O5" s="79" t="s">
        <v>22</v>
      </c>
    </row>
    <row r="6" spans="2:15" ht="15.75" x14ac:dyDescent="0.25">
      <c r="B6" s="282" t="s">
        <v>23</v>
      </c>
      <c r="C6" s="187" t="s">
        <v>131</v>
      </c>
      <c r="D6" s="236">
        <v>21629</v>
      </c>
      <c r="E6" s="237">
        <v>77</v>
      </c>
      <c r="G6" s="282" t="s">
        <v>24</v>
      </c>
      <c r="H6" s="187" t="s">
        <v>131</v>
      </c>
      <c r="I6" s="236">
        <v>21629</v>
      </c>
      <c r="J6" s="237">
        <v>33</v>
      </c>
      <c r="L6" s="282" t="s">
        <v>25</v>
      </c>
      <c r="M6" s="187" t="s">
        <v>131</v>
      </c>
      <c r="N6" s="183">
        <v>21629</v>
      </c>
      <c r="O6" s="184">
        <v>5</v>
      </c>
    </row>
    <row r="7" spans="2:15" ht="15.75" x14ac:dyDescent="0.25">
      <c r="B7" s="282"/>
      <c r="C7" s="235" t="s">
        <v>131</v>
      </c>
      <c r="D7" s="37">
        <v>21632</v>
      </c>
      <c r="E7" s="24">
        <v>49</v>
      </c>
      <c r="G7" s="282"/>
      <c r="H7" s="235" t="s">
        <v>131</v>
      </c>
      <c r="I7" s="37">
        <v>21632</v>
      </c>
      <c r="J7" s="24">
        <v>22</v>
      </c>
      <c r="L7" s="282"/>
      <c r="M7" s="235" t="s">
        <v>131</v>
      </c>
      <c r="N7" s="185">
        <v>21632</v>
      </c>
      <c r="O7" s="186">
        <v>7</v>
      </c>
    </row>
    <row r="8" spans="2:15" ht="15.75" x14ac:dyDescent="0.25">
      <c r="B8" s="282"/>
      <c r="C8" s="235" t="s">
        <v>131</v>
      </c>
      <c r="D8" s="37">
        <v>21636</v>
      </c>
      <c r="E8" s="24">
        <v>6</v>
      </c>
      <c r="G8" s="282"/>
      <c r="H8" s="235" t="s">
        <v>131</v>
      </c>
      <c r="I8" s="37">
        <v>21636</v>
      </c>
      <c r="J8" s="24">
        <v>1</v>
      </c>
      <c r="L8" s="282"/>
      <c r="M8" s="235" t="s">
        <v>131</v>
      </c>
      <c r="N8" s="185">
        <v>21639</v>
      </c>
      <c r="O8" s="186">
        <v>2</v>
      </c>
    </row>
    <row r="9" spans="2:15" ht="15.75" x14ac:dyDescent="0.25">
      <c r="B9" s="282"/>
      <c r="C9" s="235" t="s">
        <v>131</v>
      </c>
      <c r="D9" s="37">
        <v>21638</v>
      </c>
      <c r="E9" s="24">
        <v>1</v>
      </c>
      <c r="G9" s="282"/>
      <c r="H9" s="235" t="s">
        <v>131</v>
      </c>
      <c r="I9" s="37">
        <v>21639</v>
      </c>
      <c r="J9" s="24">
        <v>13</v>
      </c>
      <c r="L9" s="282"/>
      <c r="M9" s="235" t="s">
        <v>131</v>
      </c>
      <c r="N9" s="185">
        <v>21649</v>
      </c>
      <c r="O9" s="186">
        <v>1</v>
      </c>
    </row>
    <row r="10" spans="2:15" ht="15.75" x14ac:dyDescent="0.25">
      <c r="B10" s="282"/>
      <c r="C10" s="235" t="s">
        <v>131</v>
      </c>
      <c r="D10" s="37">
        <v>21639</v>
      </c>
      <c r="E10" s="24">
        <v>56</v>
      </c>
      <c r="G10" s="282"/>
      <c r="H10" s="235" t="s">
        <v>131</v>
      </c>
      <c r="I10" s="37">
        <v>21640</v>
      </c>
      <c r="J10" s="24">
        <v>3</v>
      </c>
      <c r="L10" s="282"/>
      <c r="M10" s="235" t="s">
        <v>131</v>
      </c>
      <c r="N10" s="185">
        <v>21655</v>
      </c>
      <c r="O10" s="186">
        <v>1</v>
      </c>
    </row>
    <row r="11" spans="2:15" ht="15.75" x14ac:dyDescent="0.25">
      <c r="B11" s="282"/>
      <c r="C11" s="235" t="s">
        <v>131</v>
      </c>
      <c r="D11" s="37">
        <v>21640</v>
      </c>
      <c r="E11" s="24">
        <v>2</v>
      </c>
      <c r="G11" s="282"/>
      <c r="H11" s="235" t="s">
        <v>131</v>
      </c>
      <c r="I11" s="37">
        <v>21649</v>
      </c>
      <c r="J11" s="24">
        <v>3</v>
      </c>
      <c r="L11" s="282"/>
      <c r="M11" s="235" t="s">
        <v>131</v>
      </c>
      <c r="N11" s="185">
        <v>21660</v>
      </c>
      <c r="O11" s="186">
        <v>1</v>
      </c>
    </row>
    <row r="12" spans="2:15" ht="15.75" x14ac:dyDescent="0.25">
      <c r="B12" s="282"/>
      <c r="C12" s="235" t="s">
        <v>131</v>
      </c>
      <c r="D12" s="37">
        <v>21641</v>
      </c>
      <c r="E12" s="24">
        <v>5</v>
      </c>
      <c r="G12" s="282"/>
      <c r="H12" s="235" t="s">
        <v>131</v>
      </c>
      <c r="I12" s="37">
        <v>21655</v>
      </c>
      <c r="J12" s="24">
        <v>2</v>
      </c>
      <c r="L12" s="282"/>
      <c r="M12" s="235" t="s">
        <v>144</v>
      </c>
      <c r="N12" s="185">
        <v>21901</v>
      </c>
      <c r="O12" s="186">
        <v>19</v>
      </c>
    </row>
    <row r="13" spans="2:15" ht="15.75" x14ac:dyDescent="0.25">
      <c r="B13" s="282"/>
      <c r="C13" s="235" t="s">
        <v>131</v>
      </c>
      <c r="D13" s="37">
        <v>21649</v>
      </c>
      <c r="E13" s="24">
        <v>9</v>
      </c>
      <c r="G13" s="282"/>
      <c r="H13" s="235" t="s">
        <v>131</v>
      </c>
      <c r="I13" s="37">
        <v>21660</v>
      </c>
      <c r="J13" s="24">
        <v>15</v>
      </c>
      <c r="L13" s="282"/>
      <c r="M13" s="235" t="s">
        <v>144</v>
      </c>
      <c r="N13" s="185">
        <v>21903</v>
      </c>
      <c r="O13" s="186">
        <v>10</v>
      </c>
    </row>
    <row r="14" spans="2:15" ht="15.75" x14ac:dyDescent="0.25">
      <c r="B14" s="282"/>
      <c r="C14" s="235" t="s">
        <v>131</v>
      </c>
      <c r="D14" s="37">
        <v>21655</v>
      </c>
      <c r="E14" s="24">
        <v>7</v>
      </c>
      <c r="G14" s="282"/>
      <c r="H14" s="235" t="s">
        <v>144</v>
      </c>
      <c r="I14" s="37">
        <v>21901</v>
      </c>
      <c r="J14" s="24">
        <v>112</v>
      </c>
      <c r="L14" s="282"/>
      <c r="M14" s="235" t="s">
        <v>144</v>
      </c>
      <c r="N14" s="185">
        <v>21904</v>
      </c>
      <c r="O14" s="186">
        <v>1</v>
      </c>
    </row>
    <row r="15" spans="2:15" ht="15.75" x14ac:dyDescent="0.25">
      <c r="B15" s="282"/>
      <c r="C15" s="235" t="s">
        <v>131</v>
      </c>
      <c r="D15" s="37">
        <v>21660</v>
      </c>
      <c r="E15" s="24">
        <v>29</v>
      </c>
      <c r="G15" s="282"/>
      <c r="H15" s="235" t="s">
        <v>144</v>
      </c>
      <c r="I15" s="37">
        <v>21903</v>
      </c>
      <c r="J15" s="24">
        <v>24</v>
      </c>
      <c r="L15" s="282"/>
      <c r="M15" s="235" t="s">
        <v>144</v>
      </c>
      <c r="N15" s="185">
        <v>21911</v>
      </c>
      <c r="O15" s="186">
        <v>3</v>
      </c>
    </row>
    <row r="16" spans="2:15" ht="15.75" x14ac:dyDescent="0.25">
      <c r="B16" s="282"/>
      <c r="C16" s="235" t="s">
        <v>131</v>
      </c>
      <c r="D16" s="37">
        <v>21670</v>
      </c>
      <c r="E16" s="24">
        <v>3</v>
      </c>
      <c r="G16" s="282"/>
      <c r="H16" s="235" t="s">
        <v>144</v>
      </c>
      <c r="I16" s="37">
        <v>21904</v>
      </c>
      <c r="J16" s="24">
        <v>26</v>
      </c>
      <c r="L16" s="282"/>
      <c r="M16" s="235" t="s">
        <v>144</v>
      </c>
      <c r="N16" s="185">
        <v>21913</v>
      </c>
      <c r="O16" s="186">
        <v>3</v>
      </c>
    </row>
    <row r="17" spans="2:15" ht="15.75" x14ac:dyDescent="0.25">
      <c r="B17" s="282"/>
      <c r="C17" s="235" t="s">
        <v>144</v>
      </c>
      <c r="D17" s="37">
        <v>21040</v>
      </c>
      <c r="E17" s="24">
        <v>1</v>
      </c>
      <c r="G17" s="282"/>
      <c r="H17" s="235" t="s">
        <v>144</v>
      </c>
      <c r="I17" s="37">
        <v>21911</v>
      </c>
      <c r="J17" s="24">
        <v>17</v>
      </c>
      <c r="L17" s="282"/>
      <c r="M17" s="235" t="s">
        <v>144</v>
      </c>
      <c r="N17" s="185">
        <v>21914</v>
      </c>
      <c r="O17" s="186">
        <v>1</v>
      </c>
    </row>
    <row r="18" spans="2:15" ht="15.75" x14ac:dyDescent="0.25">
      <c r="B18" s="282"/>
      <c r="C18" s="235" t="s">
        <v>144</v>
      </c>
      <c r="D18" s="37">
        <v>21901</v>
      </c>
      <c r="E18" s="24">
        <v>251</v>
      </c>
      <c r="G18" s="282"/>
      <c r="H18" s="235" t="s">
        <v>144</v>
      </c>
      <c r="I18" s="37">
        <v>21913</v>
      </c>
      <c r="J18" s="24">
        <v>6</v>
      </c>
      <c r="L18" s="282"/>
      <c r="M18" s="235" t="s">
        <v>144</v>
      </c>
      <c r="N18" s="185">
        <v>21915</v>
      </c>
      <c r="O18" s="186">
        <v>8</v>
      </c>
    </row>
    <row r="19" spans="2:15" ht="15.75" x14ac:dyDescent="0.25">
      <c r="B19" s="282"/>
      <c r="C19" s="235" t="s">
        <v>144</v>
      </c>
      <c r="D19" s="37">
        <v>21903</v>
      </c>
      <c r="E19" s="24">
        <v>82</v>
      </c>
      <c r="G19" s="282"/>
      <c r="H19" s="235" t="s">
        <v>144</v>
      </c>
      <c r="I19" s="37">
        <v>21914</v>
      </c>
      <c r="J19" s="24">
        <v>5</v>
      </c>
      <c r="L19" s="282"/>
      <c r="M19" s="235" t="s">
        <v>144</v>
      </c>
      <c r="N19" s="185">
        <v>21917</v>
      </c>
      <c r="O19" s="186">
        <v>4</v>
      </c>
    </row>
    <row r="20" spans="2:15" ht="15.75" x14ac:dyDescent="0.25">
      <c r="B20" s="282"/>
      <c r="C20" s="235" t="s">
        <v>144</v>
      </c>
      <c r="D20" s="37">
        <v>21904</v>
      </c>
      <c r="E20" s="24">
        <v>85</v>
      </c>
      <c r="G20" s="282"/>
      <c r="H20" s="235" t="s">
        <v>144</v>
      </c>
      <c r="I20" s="37">
        <v>21915</v>
      </c>
      <c r="J20" s="24">
        <v>8</v>
      </c>
      <c r="L20" s="282"/>
      <c r="M20" s="235" t="s">
        <v>144</v>
      </c>
      <c r="N20" s="185">
        <v>21918</v>
      </c>
      <c r="O20" s="186">
        <v>2</v>
      </c>
    </row>
    <row r="21" spans="2:15" ht="15.75" x14ac:dyDescent="0.25">
      <c r="B21" s="282"/>
      <c r="C21" s="235" t="s">
        <v>144</v>
      </c>
      <c r="D21" s="37">
        <v>21911</v>
      </c>
      <c r="E21" s="24">
        <v>94</v>
      </c>
      <c r="G21" s="282"/>
      <c r="H21" s="235" t="s">
        <v>144</v>
      </c>
      <c r="I21" s="37">
        <v>21917</v>
      </c>
      <c r="J21" s="24">
        <v>4</v>
      </c>
      <c r="L21" s="282"/>
      <c r="M21" s="235" t="s">
        <v>144</v>
      </c>
      <c r="N21" s="185">
        <v>21921</v>
      </c>
      <c r="O21" s="186">
        <v>55</v>
      </c>
    </row>
    <row r="22" spans="2:15" ht="15.75" x14ac:dyDescent="0.25">
      <c r="B22" s="282"/>
      <c r="C22" s="235" t="s">
        <v>144</v>
      </c>
      <c r="D22" s="37">
        <v>21912</v>
      </c>
      <c r="E22" s="24">
        <v>3</v>
      </c>
      <c r="G22" s="282"/>
      <c r="H22" s="235" t="s">
        <v>144</v>
      </c>
      <c r="I22" s="37">
        <v>21918</v>
      </c>
      <c r="J22" s="24">
        <v>9</v>
      </c>
      <c r="L22" s="282"/>
      <c r="M22" s="235" t="s">
        <v>144</v>
      </c>
      <c r="N22" s="185">
        <v>21930</v>
      </c>
      <c r="O22" s="186">
        <v>1</v>
      </c>
    </row>
    <row r="23" spans="2:15" ht="15.75" x14ac:dyDescent="0.25">
      <c r="B23" s="282"/>
      <c r="C23" s="235" t="s">
        <v>144</v>
      </c>
      <c r="D23" s="37">
        <v>21913</v>
      </c>
      <c r="E23" s="24">
        <v>16</v>
      </c>
      <c r="G23" s="282"/>
      <c r="H23" s="235" t="s">
        <v>144</v>
      </c>
      <c r="I23" s="37">
        <v>21920</v>
      </c>
      <c r="J23" s="24">
        <v>1</v>
      </c>
      <c r="L23" s="282"/>
      <c r="M23" s="235" t="s">
        <v>161</v>
      </c>
      <c r="N23" s="185">
        <v>21613</v>
      </c>
      <c r="O23" s="186">
        <v>14</v>
      </c>
    </row>
    <row r="24" spans="2:15" ht="15.75" x14ac:dyDescent="0.25">
      <c r="B24" s="282"/>
      <c r="C24" s="235" t="s">
        <v>144</v>
      </c>
      <c r="D24" s="37">
        <v>21914</v>
      </c>
      <c r="E24" s="24">
        <v>16</v>
      </c>
      <c r="G24" s="282"/>
      <c r="H24" s="235" t="s">
        <v>144</v>
      </c>
      <c r="I24" s="37">
        <v>21921</v>
      </c>
      <c r="J24" s="24">
        <v>275</v>
      </c>
      <c r="L24" s="282"/>
      <c r="M24" s="235" t="s">
        <v>161</v>
      </c>
      <c r="N24" s="185">
        <v>21622</v>
      </c>
      <c r="O24" s="186">
        <v>1</v>
      </c>
    </row>
    <row r="25" spans="2:15" ht="15.75" x14ac:dyDescent="0.25">
      <c r="B25" s="282"/>
      <c r="C25" s="235" t="s">
        <v>144</v>
      </c>
      <c r="D25" s="37">
        <v>21915</v>
      </c>
      <c r="E25" s="24">
        <v>40</v>
      </c>
      <c r="G25" s="282"/>
      <c r="H25" s="235" t="s">
        <v>144</v>
      </c>
      <c r="I25" s="37">
        <v>21930</v>
      </c>
      <c r="J25" s="24">
        <v>1</v>
      </c>
      <c r="L25" s="282"/>
      <c r="M25" s="235" t="s">
        <v>161</v>
      </c>
      <c r="N25" s="185">
        <v>21631</v>
      </c>
      <c r="O25" s="186">
        <v>1</v>
      </c>
    </row>
    <row r="26" spans="2:15" ht="15.75" x14ac:dyDescent="0.25">
      <c r="B26" s="282"/>
      <c r="C26" s="235" t="s">
        <v>144</v>
      </c>
      <c r="D26" s="37">
        <v>21916</v>
      </c>
      <c r="E26" s="24">
        <v>1</v>
      </c>
      <c r="G26" s="282"/>
      <c r="H26" s="235" t="s">
        <v>161</v>
      </c>
      <c r="I26" s="37">
        <v>21613</v>
      </c>
      <c r="J26" s="24">
        <v>106</v>
      </c>
      <c r="L26" s="282"/>
      <c r="M26" s="235" t="s">
        <v>161</v>
      </c>
      <c r="N26" s="185">
        <v>21643</v>
      </c>
      <c r="O26" s="186">
        <v>4</v>
      </c>
    </row>
    <row r="27" spans="2:15" ht="15.75" x14ac:dyDescent="0.25">
      <c r="B27" s="282"/>
      <c r="C27" s="235" t="s">
        <v>144</v>
      </c>
      <c r="D27" s="37">
        <v>21917</v>
      </c>
      <c r="E27" s="24">
        <v>23</v>
      </c>
      <c r="G27" s="282"/>
      <c r="H27" s="235" t="s">
        <v>161</v>
      </c>
      <c r="I27" s="37">
        <v>21631</v>
      </c>
      <c r="J27" s="24">
        <v>4</v>
      </c>
      <c r="L27" s="282"/>
      <c r="M27" s="235" t="s">
        <v>161</v>
      </c>
      <c r="N27" s="185">
        <v>21648</v>
      </c>
      <c r="O27" s="186">
        <v>1</v>
      </c>
    </row>
    <row r="28" spans="2:15" ht="15.75" x14ac:dyDescent="0.25">
      <c r="B28" s="282"/>
      <c r="C28" s="235" t="s">
        <v>144</v>
      </c>
      <c r="D28" s="37">
        <v>21918</v>
      </c>
      <c r="E28" s="24">
        <v>41</v>
      </c>
      <c r="G28" s="282"/>
      <c r="H28" s="235" t="s">
        <v>161</v>
      </c>
      <c r="I28" s="37">
        <v>21643</v>
      </c>
      <c r="J28" s="24">
        <v>13</v>
      </c>
      <c r="L28" s="282"/>
      <c r="M28" s="235" t="s">
        <v>161</v>
      </c>
      <c r="N28" s="185">
        <v>21659</v>
      </c>
      <c r="O28" s="186">
        <v>1</v>
      </c>
    </row>
    <row r="29" spans="2:15" ht="15.75" x14ac:dyDescent="0.25">
      <c r="B29" s="282"/>
      <c r="C29" s="235" t="s">
        <v>144</v>
      </c>
      <c r="D29" s="37">
        <v>21919</v>
      </c>
      <c r="E29" s="24">
        <v>3</v>
      </c>
      <c r="G29" s="282"/>
      <c r="H29" s="235" t="s">
        <v>161</v>
      </c>
      <c r="I29" s="37">
        <v>21664</v>
      </c>
      <c r="J29" s="24">
        <v>2</v>
      </c>
      <c r="L29" s="282"/>
      <c r="M29" s="235" t="s">
        <v>161</v>
      </c>
      <c r="N29" s="185">
        <v>21677</v>
      </c>
      <c r="O29" s="186">
        <v>1</v>
      </c>
    </row>
    <row r="30" spans="2:15" ht="15.75" x14ac:dyDescent="0.25">
      <c r="B30" s="282"/>
      <c r="C30" s="235" t="s">
        <v>144</v>
      </c>
      <c r="D30" s="37">
        <v>21920</v>
      </c>
      <c r="E30" s="24">
        <v>3</v>
      </c>
      <c r="G30" s="282"/>
      <c r="H30" s="235" t="s">
        <v>161</v>
      </c>
      <c r="I30" s="37">
        <v>21869</v>
      </c>
      <c r="J30" s="24">
        <v>6</v>
      </c>
      <c r="L30" s="282"/>
      <c r="M30" s="235" t="s">
        <v>161</v>
      </c>
      <c r="N30" s="185">
        <v>21869</v>
      </c>
      <c r="O30" s="186">
        <v>2</v>
      </c>
    </row>
    <row r="31" spans="2:15" ht="15.75" x14ac:dyDescent="0.25">
      <c r="B31" s="282"/>
      <c r="C31" s="235" t="s">
        <v>144</v>
      </c>
      <c r="D31" s="37">
        <v>21921</v>
      </c>
      <c r="E31" s="24">
        <v>661</v>
      </c>
      <c r="G31" s="282"/>
      <c r="H31" s="235" t="s">
        <v>171</v>
      </c>
      <c r="I31" s="37">
        <v>21034</v>
      </c>
      <c r="J31" s="24">
        <v>1</v>
      </c>
      <c r="L31" s="282"/>
      <c r="M31" s="235" t="s">
        <v>171</v>
      </c>
      <c r="N31" s="185">
        <v>21034</v>
      </c>
      <c r="O31" s="186">
        <v>1</v>
      </c>
    </row>
    <row r="32" spans="2:15" ht="15.75" x14ac:dyDescent="0.25">
      <c r="B32" s="282"/>
      <c r="C32" s="235" t="s">
        <v>144</v>
      </c>
      <c r="D32" s="37">
        <v>21930</v>
      </c>
      <c r="E32" s="24">
        <v>2</v>
      </c>
      <c r="G32" s="282"/>
      <c r="H32" s="235" t="s">
        <v>171</v>
      </c>
      <c r="I32" s="37">
        <v>21132</v>
      </c>
      <c r="J32" s="24">
        <v>1</v>
      </c>
      <c r="L32" s="282"/>
      <c r="M32" s="235" t="s">
        <v>177</v>
      </c>
      <c r="N32" s="185">
        <v>21620</v>
      </c>
      <c r="O32" s="186">
        <v>22</v>
      </c>
    </row>
    <row r="33" spans="2:15" ht="15.75" x14ac:dyDescent="0.25">
      <c r="B33" s="282"/>
      <c r="C33" s="235" t="s">
        <v>161</v>
      </c>
      <c r="D33" s="37">
        <v>21613</v>
      </c>
      <c r="E33" s="24">
        <v>160</v>
      </c>
      <c r="G33" s="282"/>
      <c r="H33" s="235" t="s">
        <v>171</v>
      </c>
      <c r="I33" s="37">
        <v>21154</v>
      </c>
      <c r="J33" s="24">
        <v>3</v>
      </c>
      <c r="L33" s="282"/>
      <c r="M33" s="235" t="s">
        <v>177</v>
      </c>
      <c r="N33" s="185">
        <v>21635</v>
      </c>
      <c r="O33" s="186">
        <v>3</v>
      </c>
    </row>
    <row r="34" spans="2:15" ht="15.75" x14ac:dyDescent="0.25">
      <c r="B34" s="282"/>
      <c r="C34" s="235" t="s">
        <v>161</v>
      </c>
      <c r="D34" s="37">
        <v>21631</v>
      </c>
      <c r="E34" s="24">
        <v>18</v>
      </c>
      <c r="G34" s="282"/>
      <c r="H34" s="235" t="s">
        <v>171</v>
      </c>
      <c r="I34" s="37">
        <v>21160</v>
      </c>
      <c r="J34" s="24">
        <v>5</v>
      </c>
      <c r="L34" s="282"/>
      <c r="M34" s="235" t="s">
        <v>177</v>
      </c>
      <c r="N34" s="185">
        <v>21651</v>
      </c>
      <c r="O34" s="186">
        <v>1</v>
      </c>
    </row>
    <row r="35" spans="2:15" ht="15.75" x14ac:dyDescent="0.25">
      <c r="B35" s="282"/>
      <c r="C35" s="235" t="s">
        <v>161</v>
      </c>
      <c r="D35" s="37">
        <v>21643</v>
      </c>
      <c r="E35" s="24">
        <v>32</v>
      </c>
      <c r="G35" s="282"/>
      <c r="H35" s="235" t="s">
        <v>177</v>
      </c>
      <c r="I35" s="37">
        <v>21610</v>
      </c>
      <c r="J35" s="24">
        <v>1</v>
      </c>
      <c r="L35" s="282"/>
      <c r="M35" s="235" t="s">
        <v>177</v>
      </c>
      <c r="N35" s="185">
        <v>21661</v>
      </c>
      <c r="O35" s="186">
        <v>2</v>
      </c>
    </row>
    <row r="36" spans="2:15" ht="15.75" x14ac:dyDescent="0.25">
      <c r="B36" s="282"/>
      <c r="C36" s="235" t="s">
        <v>161</v>
      </c>
      <c r="D36" s="37">
        <v>21648</v>
      </c>
      <c r="E36" s="24">
        <v>1</v>
      </c>
      <c r="G36" s="282"/>
      <c r="H36" s="235" t="s">
        <v>177</v>
      </c>
      <c r="I36" s="37">
        <v>21620</v>
      </c>
      <c r="J36" s="24">
        <v>38</v>
      </c>
      <c r="L36" s="282"/>
      <c r="M36" s="235" t="s">
        <v>177</v>
      </c>
      <c r="N36" s="185">
        <v>21678</v>
      </c>
      <c r="O36" s="186">
        <v>1</v>
      </c>
    </row>
    <row r="37" spans="2:15" ht="15.75" x14ac:dyDescent="0.25">
      <c r="B37" s="282"/>
      <c r="C37" s="235" t="s">
        <v>161</v>
      </c>
      <c r="D37" s="37">
        <v>21659</v>
      </c>
      <c r="E37" s="24">
        <v>2</v>
      </c>
      <c r="G37" s="282"/>
      <c r="H37" s="235" t="s">
        <v>177</v>
      </c>
      <c r="I37" s="37">
        <v>21635</v>
      </c>
      <c r="J37" s="24">
        <v>1</v>
      </c>
      <c r="L37" s="282"/>
      <c r="M37" s="235" t="s">
        <v>188</v>
      </c>
      <c r="N37" s="185">
        <v>21617</v>
      </c>
      <c r="O37" s="186">
        <v>9</v>
      </c>
    </row>
    <row r="38" spans="2:15" ht="15.75" x14ac:dyDescent="0.25">
      <c r="B38" s="282"/>
      <c r="C38" s="235" t="s">
        <v>161</v>
      </c>
      <c r="D38" s="37">
        <v>21664</v>
      </c>
      <c r="E38" s="24">
        <v>2</v>
      </c>
      <c r="G38" s="282"/>
      <c r="H38" s="235" t="s">
        <v>177</v>
      </c>
      <c r="I38" s="37">
        <v>21651</v>
      </c>
      <c r="J38" s="24">
        <v>5</v>
      </c>
      <c r="L38" s="282"/>
      <c r="M38" s="235" t="s">
        <v>188</v>
      </c>
      <c r="N38" s="185">
        <v>21619</v>
      </c>
      <c r="O38" s="186">
        <v>8</v>
      </c>
    </row>
    <row r="39" spans="2:15" ht="15.75" x14ac:dyDescent="0.25">
      <c r="B39" s="282"/>
      <c r="C39" s="235" t="s">
        <v>161</v>
      </c>
      <c r="D39" s="37">
        <v>21677</v>
      </c>
      <c r="E39" s="24">
        <v>3</v>
      </c>
      <c r="G39" s="282"/>
      <c r="H39" s="235" t="s">
        <v>177</v>
      </c>
      <c r="I39" s="37">
        <v>21661</v>
      </c>
      <c r="J39" s="24">
        <v>11</v>
      </c>
      <c r="L39" s="282"/>
      <c r="M39" s="235" t="s">
        <v>188</v>
      </c>
      <c r="N39" s="185">
        <v>21623</v>
      </c>
      <c r="O39" s="186">
        <v>1</v>
      </c>
    </row>
    <row r="40" spans="2:15" ht="15.75" x14ac:dyDescent="0.25">
      <c r="B40" s="282"/>
      <c r="C40" s="235" t="s">
        <v>161</v>
      </c>
      <c r="D40" s="37">
        <v>21804</v>
      </c>
      <c r="E40" s="24">
        <v>1</v>
      </c>
      <c r="G40" s="282"/>
      <c r="H40" s="235" t="s">
        <v>177</v>
      </c>
      <c r="I40" s="37">
        <v>21678</v>
      </c>
      <c r="J40" s="24">
        <v>9</v>
      </c>
      <c r="L40" s="282"/>
      <c r="M40" s="235" t="s">
        <v>188</v>
      </c>
      <c r="N40" s="185">
        <v>21638</v>
      </c>
      <c r="O40" s="186">
        <v>6</v>
      </c>
    </row>
    <row r="41" spans="2:15" ht="15.75" x14ac:dyDescent="0.25">
      <c r="B41" s="282"/>
      <c r="C41" s="235" t="s">
        <v>161</v>
      </c>
      <c r="D41" s="37">
        <v>21869</v>
      </c>
      <c r="E41" s="24">
        <v>4</v>
      </c>
      <c r="G41" s="282"/>
      <c r="H41" s="235" t="s">
        <v>188</v>
      </c>
      <c r="I41" s="37">
        <v>21617</v>
      </c>
      <c r="J41" s="24">
        <v>33</v>
      </c>
      <c r="L41" s="282"/>
      <c r="M41" s="235" t="s">
        <v>188</v>
      </c>
      <c r="N41" s="185">
        <v>21658</v>
      </c>
      <c r="O41" s="186">
        <v>6</v>
      </c>
    </row>
    <row r="42" spans="2:15" ht="15.75" x14ac:dyDescent="0.25">
      <c r="B42" s="282"/>
      <c r="C42" s="235" t="s">
        <v>171</v>
      </c>
      <c r="D42" s="37">
        <v>21034</v>
      </c>
      <c r="E42" s="24">
        <v>35</v>
      </c>
      <c r="G42" s="282"/>
      <c r="H42" s="235" t="s">
        <v>188</v>
      </c>
      <c r="I42" s="37">
        <v>21619</v>
      </c>
      <c r="J42" s="24">
        <v>16</v>
      </c>
      <c r="L42" s="282"/>
      <c r="M42" s="235" t="s">
        <v>188</v>
      </c>
      <c r="N42" s="185">
        <v>21666</v>
      </c>
      <c r="O42" s="186">
        <v>22</v>
      </c>
    </row>
    <row r="43" spans="2:15" ht="15.75" x14ac:dyDescent="0.25">
      <c r="B43" s="282"/>
      <c r="C43" s="235" t="s">
        <v>171</v>
      </c>
      <c r="D43" s="37">
        <v>21132</v>
      </c>
      <c r="E43" s="24">
        <v>2</v>
      </c>
      <c r="G43" s="282"/>
      <c r="H43" s="235" t="s">
        <v>188</v>
      </c>
      <c r="I43" s="37">
        <v>21623</v>
      </c>
      <c r="J43" s="24">
        <v>8</v>
      </c>
      <c r="L43" s="282"/>
      <c r="M43" s="235" t="s">
        <v>188</v>
      </c>
      <c r="N43" s="185">
        <v>21668</v>
      </c>
      <c r="O43" s="186">
        <v>1</v>
      </c>
    </row>
    <row r="44" spans="2:15" ht="15.75" x14ac:dyDescent="0.25">
      <c r="B44" s="282"/>
      <c r="C44" s="235" t="s">
        <v>171</v>
      </c>
      <c r="D44" s="37">
        <v>21154</v>
      </c>
      <c r="E44" s="24">
        <v>18</v>
      </c>
      <c r="G44" s="282"/>
      <c r="H44" s="235" t="s">
        <v>188</v>
      </c>
      <c r="I44" s="37">
        <v>21628</v>
      </c>
      <c r="J44" s="24">
        <v>2</v>
      </c>
      <c r="L44" s="282"/>
      <c r="M44" s="235" t="s">
        <v>201</v>
      </c>
      <c r="N44" s="185">
        <v>21817</v>
      </c>
      <c r="O44" s="186">
        <v>7</v>
      </c>
    </row>
    <row r="45" spans="2:15" ht="15.75" x14ac:dyDescent="0.25">
      <c r="B45" s="282"/>
      <c r="C45" s="235" t="s">
        <v>171</v>
      </c>
      <c r="D45" s="37">
        <v>21160</v>
      </c>
      <c r="E45" s="24">
        <v>9</v>
      </c>
      <c r="G45" s="282"/>
      <c r="H45" s="235" t="s">
        <v>188</v>
      </c>
      <c r="I45" s="37">
        <v>21638</v>
      </c>
      <c r="J45" s="24">
        <v>18</v>
      </c>
      <c r="L45" s="282"/>
      <c r="M45" s="235" t="s">
        <v>201</v>
      </c>
      <c r="N45" s="185">
        <v>21838</v>
      </c>
      <c r="O45" s="186">
        <v>1</v>
      </c>
    </row>
    <row r="46" spans="2:15" ht="15.75" x14ac:dyDescent="0.25">
      <c r="B46" s="282"/>
      <c r="C46" s="235" t="s">
        <v>177</v>
      </c>
      <c r="D46" s="37">
        <v>21610</v>
      </c>
      <c r="E46" s="24">
        <v>5</v>
      </c>
      <c r="G46" s="282"/>
      <c r="H46" s="235" t="s">
        <v>188</v>
      </c>
      <c r="I46" s="37">
        <v>21657</v>
      </c>
      <c r="J46" s="24">
        <v>1</v>
      </c>
      <c r="L46" s="282"/>
      <c r="M46" s="235" t="s">
        <v>201</v>
      </c>
      <c r="N46" s="185">
        <v>21851</v>
      </c>
      <c r="O46" s="186">
        <v>1</v>
      </c>
    </row>
    <row r="47" spans="2:15" ht="15.75" x14ac:dyDescent="0.25">
      <c r="B47" s="282"/>
      <c r="C47" s="235" t="s">
        <v>177</v>
      </c>
      <c r="D47" s="37">
        <v>21620</v>
      </c>
      <c r="E47" s="24">
        <v>90</v>
      </c>
      <c r="G47" s="282"/>
      <c r="H47" s="235" t="s">
        <v>188</v>
      </c>
      <c r="I47" s="37">
        <v>21658</v>
      </c>
      <c r="J47" s="24">
        <v>14</v>
      </c>
      <c r="L47" s="282"/>
      <c r="M47" s="235" t="s">
        <v>201</v>
      </c>
      <c r="N47" s="185">
        <v>21853</v>
      </c>
      <c r="O47" s="186">
        <v>10</v>
      </c>
    </row>
    <row r="48" spans="2:15" ht="15.75" x14ac:dyDescent="0.25">
      <c r="B48" s="282"/>
      <c r="C48" s="235" t="s">
        <v>177</v>
      </c>
      <c r="D48" s="37">
        <v>21635</v>
      </c>
      <c r="E48" s="24">
        <v>9</v>
      </c>
      <c r="G48" s="282"/>
      <c r="H48" s="235" t="s">
        <v>188</v>
      </c>
      <c r="I48" s="37">
        <v>21666</v>
      </c>
      <c r="J48" s="24">
        <v>8</v>
      </c>
      <c r="L48" s="282"/>
      <c r="M48" s="235" t="s">
        <v>201</v>
      </c>
      <c r="N48" s="185">
        <v>21867</v>
      </c>
      <c r="O48" s="186">
        <v>1</v>
      </c>
    </row>
    <row r="49" spans="2:15" ht="15.75" x14ac:dyDescent="0.25">
      <c r="B49" s="282"/>
      <c r="C49" s="235" t="s">
        <v>177</v>
      </c>
      <c r="D49" s="37">
        <v>21645</v>
      </c>
      <c r="E49" s="24">
        <v>4</v>
      </c>
      <c r="G49" s="282"/>
      <c r="H49" s="235" t="s">
        <v>188</v>
      </c>
      <c r="I49" s="37">
        <v>21668</v>
      </c>
      <c r="J49" s="24">
        <v>1</v>
      </c>
      <c r="L49" s="282"/>
      <c r="M49" s="235" t="s">
        <v>210</v>
      </c>
      <c r="N49" s="185">
        <v>21625</v>
      </c>
      <c r="O49" s="186">
        <v>1</v>
      </c>
    </row>
    <row r="50" spans="2:15" ht="15.75" x14ac:dyDescent="0.25">
      <c r="B50" s="282"/>
      <c r="C50" s="235" t="s">
        <v>177</v>
      </c>
      <c r="D50" s="37">
        <v>21650</v>
      </c>
      <c r="E50" s="24">
        <v>2</v>
      </c>
      <c r="G50" s="282"/>
      <c r="H50" s="235" t="s">
        <v>201</v>
      </c>
      <c r="I50" s="37">
        <v>21817</v>
      </c>
      <c r="J50" s="24">
        <v>24</v>
      </c>
      <c r="L50" s="282"/>
      <c r="M50" s="235" t="s">
        <v>210</v>
      </c>
      <c r="N50" s="185">
        <v>21654</v>
      </c>
      <c r="O50" s="186">
        <v>2</v>
      </c>
    </row>
    <row r="51" spans="2:15" ht="15.75" x14ac:dyDescent="0.25">
      <c r="B51" s="282"/>
      <c r="C51" s="235" t="s">
        <v>177</v>
      </c>
      <c r="D51" s="37">
        <v>21651</v>
      </c>
      <c r="E51" s="24">
        <v>22</v>
      </c>
      <c r="G51" s="282"/>
      <c r="H51" s="235" t="s">
        <v>201</v>
      </c>
      <c r="I51" s="37">
        <v>21821</v>
      </c>
      <c r="J51" s="24">
        <v>4</v>
      </c>
      <c r="L51" s="282"/>
      <c r="M51" s="235" t="s">
        <v>210</v>
      </c>
      <c r="N51" s="185">
        <v>21671</v>
      </c>
      <c r="O51" s="186">
        <v>1</v>
      </c>
    </row>
    <row r="52" spans="2:15" ht="15.75" x14ac:dyDescent="0.25">
      <c r="B52" s="282"/>
      <c r="C52" s="235" t="s">
        <v>177</v>
      </c>
      <c r="D52" s="37">
        <v>21661</v>
      </c>
      <c r="E52" s="24">
        <v>22</v>
      </c>
      <c r="G52" s="282"/>
      <c r="H52" s="235" t="s">
        <v>201</v>
      </c>
      <c r="I52" s="37">
        <v>21838</v>
      </c>
      <c r="J52" s="24">
        <v>4</v>
      </c>
      <c r="L52" s="282"/>
      <c r="M52" s="235" t="s">
        <v>210</v>
      </c>
      <c r="N52" s="185">
        <v>21673</v>
      </c>
      <c r="O52" s="186">
        <v>3</v>
      </c>
    </row>
    <row r="53" spans="2:15" ht="15.75" x14ac:dyDescent="0.25">
      <c r="B53" s="282"/>
      <c r="C53" s="235" t="s">
        <v>177</v>
      </c>
      <c r="D53" s="37">
        <v>21667</v>
      </c>
      <c r="E53" s="24">
        <v>2</v>
      </c>
      <c r="G53" s="282"/>
      <c r="H53" s="235" t="s">
        <v>201</v>
      </c>
      <c r="I53" s="37">
        <v>21851</v>
      </c>
      <c r="J53" s="24">
        <v>1</v>
      </c>
      <c r="L53" s="282"/>
      <c r="M53" s="235" t="s">
        <v>210</v>
      </c>
      <c r="N53" s="185">
        <v>21676</v>
      </c>
      <c r="O53" s="186">
        <v>2</v>
      </c>
    </row>
    <row r="54" spans="2:15" ht="15.75" x14ac:dyDescent="0.25">
      <c r="B54" s="282"/>
      <c r="C54" s="235" t="s">
        <v>177</v>
      </c>
      <c r="D54" s="37">
        <v>21678</v>
      </c>
      <c r="E54" s="24">
        <v>18</v>
      </c>
      <c r="G54" s="282"/>
      <c r="H54" s="235" t="s">
        <v>201</v>
      </c>
      <c r="I54" s="37">
        <v>21853</v>
      </c>
      <c r="J54" s="24">
        <v>66</v>
      </c>
      <c r="L54" s="282"/>
      <c r="M54" s="235" t="s">
        <v>223</v>
      </c>
      <c r="N54" s="185">
        <v>21801</v>
      </c>
      <c r="O54" s="186">
        <v>47</v>
      </c>
    </row>
    <row r="55" spans="2:15" ht="15.75" x14ac:dyDescent="0.25">
      <c r="B55" s="282"/>
      <c r="C55" s="235" t="s">
        <v>177</v>
      </c>
      <c r="D55" s="37">
        <v>21930</v>
      </c>
      <c r="E55" s="24">
        <v>1</v>
      </c>
      <c r="G55" s="282"/>
      <c r="H55" s="235" t="s">
        <v>201</v>
      </c>
      <c r="I55" s="37">
        <v>21867</v>
      </c>
      <c r="J55" s="24">
        <v>3</v>
      </c>
      <c r="L55" s="282"/>
      <c r="M55" s="235" t="s">
        <v>223</v>
      </c>
      <c r="N55" s="185">
        <v>21804</v>
      </c>
      <c r="O55" s="186">
        <v>23</v>
      </c>
    </row>
    <row r="56" spans="2:15" ht="15.75" x14ac:dyDescent="0.25">
      <c r="B56" s="282"/>
      <c r="C56" s="235" t="s">
        <v>188</v>
      </c>
      <c r="D56" s="37">
        <v>21607</v>
      </c>
      <c r="E56" s="24">
        <v>3</v>
      </c>
      <c r="G56" s="282"/>
      <c r="H56" s="235" t="s">
        <v>201</v>
      </c>
      <c r="I56" s="37">
        <v>21871</v>
      </c>
      <c r="J56" s="24">
        <v>5</v>
      </c>
      <c r="L56" s="282"/>
      <c r="M56" s="235" t="s">
        <v>223</v>
      </c>
      <c r="N56" s="185">
        <v>21826</v>
      </c>
      <c r="O56" s="186">
        <v>5</v>
      </c>
    </row>
    <row r="57" spans="2:15" ht="15.75" x14ac:dyDescent="0.25">
      <c r="B57" s="282"/>
      <c r="C57" s="235" t="s">
        <v>188</v>
      </c>
      <c r="D57" s="37">
        <v>21617</v>
      </c>
      <c r="E57" s="24">
        <v>98</v>
      </c>
      <c r="G57" s="282"/>
      <c r="H57" s="235" t="s">
        <v>210</v>
      </c>
      <c r="I57" s="37">
        <v>21625</v>
      </c>
      <c r="J57" s="24">
        <v>2</v>
      </c>
      <c r="L57" s="282"/>
      <c r="M57" s="235" t="s">
        <v>223</v>
      </c>
      <c r="N57" s="185">
        <v>21840</v>
      </c>
      <c r="O57" s="186">
        <v>1</v>
      </c>
    </row>
    <row r="58" spans="2:15" ht="15.75" x14ac:dyDescent="0.25">
      <c r="B58" s="282"/>
      <c r="C58" s="235" t="s">
        <v>188</v>
      </c>
      <c r="D58" s="37">
        <v>21619</v>
      </c>
      <c r="E58" s="24">
        <v>70</v>
      </c>
      <c r="G58" s="282"/>
      <c r="H58" s="235" t="s">
        <v>210</v>
      </c>
      <c r="I58" s="37">
        <v>21665</v>
      </c>
      <c r="J58" s="24">
        <v>2</v>
      </c>
      <c r="L58" s="282"/>
      <c r="M58" s="235" t="s">
        <v>223</v>
      </c>
      <c r="N58" s="185">
        <v>21850</v>
      </c>
      <c r="O58" s="186">
        <v>3</v>
      </c>
    </row>
    <row r="59" spans="2:15" ht="15.75" x14ac:dyDescent="0.25">
      <c r="B59" s="282"/>
      <c r="C59" s="235" t="s">
        <v>188</v>
      </c>
      <c r="D59" s="37">
        <v>21620</v>
      </c>
      <c r="E59" s="24">
        <v>1</v>
      </c>
      <c r="G59" s="282"/>
      <c r="H59" s="235" t="s">
        <v>210</v>
      </c>
      <c r="I59" s="37">
        <v>21671</v>
      </c>
      <c r="J59" s="24">
        <v>3</v>
      </c>
      <c r="L59" s="282"/>
      <c r="M59" s="235" t="s">
        <v>223</v>
      </c>
      <c r="N59" s="185">
        <v>21856</v>
      </c>
      <c r="O59" s="186">
        <v>5</v>
      </c>
    </row>
    <row r="60" spans="2:15" ht="15.75" x14ac:dyDescent="0.25">
      <c r="B60" s="282"/>
      <c r="C60" s="235" t="s">
        <v>188</v>
      </c>
      <c r="D60" s="37">
        <v>21623</v>
      </c>
      <c r="E60" s="24">
        <v>25</v>
      </c>
      <c r="G60" s="282"/>
      <c r="H60" s="235" t="s">
        <v>210</v>
      </c>
      <c r="I60" s="37">
        <v>21673</v>
      </c>
      <c r="J60" s="24">
        <v>6</v>
      </c>
      <c r="L60" s="282"/>
      <c r="M60" s="235" t="s">
        <v>223</v>
      </c>
      <c r="N60" s="185">
        <v>21865</v>
      </c>
      <c r="O60" s="186">
        <v>3</v>
      </c>
    </row>
    <row r="61" spans="2:15" ht="15.75" x14ac:dyDescent="0.25">
      <c r="B61" s="282"/>
      <c r="C61" s="235" t="s">
        <v>188</v>
      </c>
      <c r="D61" s="37">
        <v>21628</v>
      </c>
      <c r="E61" s="24">
        <v>9</v>
      </c>
      <c r="G61" s="282"/>
      <c r="H61" s="235" t="s">
        <v>210</v>
      </c>
      <c r="I61" s="37">
        <v>21676</v>
      </c>
      <c r="J61" s="24">
        <v>2</v>
      </c>
      <c r="L61" s="282"/>
      <c r="M61" s="235" t="s">
        <v>223</v>
      </c>
      <c r="N61" s="185">
        <v>21874</v>
      </c>
      <c r="O61" s="186">
        <v>2</v>
      </c>
    </row>
    <row r="62" spans="2:15" ht="15.75" x14ac:dyDescent="0.25">
      <c r="B62" s="282"/>
      <c r="C62" s="235" t="s">
        <v>188</v>
      </c>
      <c r="D62" s="37">
        <v>21638</v>
      </c>
      <c r="E62" s="24">
        <v>60</v>
      </c>
      <c r="G62" s="282"/>
      <c r="H62" s="235" t="s">
        <v>223</v>
      </c>
      <c r="I62" s="37">
        <v>21801</v>
      </c>
      <c r="J62" s="24">
        <v>181</v>
      </c>
      <c r="L62" s="282"/>
      <c r="M62" s="235" t="s">
        <v>223</v>
      </c>
      <c r="N62" s="185">
        <v>21875</v>
      </c>
      <c r="O62" s="186">
        <v>10</v>
      </c>
    </row>
    <row r="63" spans="2:15" ht="15.75" x14ac:dyDescent="0.25">
      <c r="B63" s="282"/>
      <c r="C63" s="235" t="s">
        <v>188</v>
      </c>
      <c r="D63" s="37">
        <v>21657</v>
      </c>
      <c r="E63" s="24">
        <v>7</v>
      </c>
      <c r="G63" s="282"/>
      <c r="H63" s="235" t="s">
        <v>223</v>
      </c>
      <c r="I63" s="37">
        <v>21804</v>
      </c>
      <c r="J63" s="24">
        <v>134</v>
      </c>
      <c r="L63" s="282"/>
      <c r="M63" s="235" t="s">
        <v>241</v>
      </c>
      <c r="N63" s="185">
        <v>21811</v>
      </c>
      <c r="O63" s="186">
        <v>5</v>
      </c>
    </row>
    <row r="64" spans="2:15" ht="15.75" x14ac:dyDescent="0.25">
      <c r="B64" s="282"/>
      <c r="C64" s="235" t="s">
        <v>188</v>
      </c>
      <c r="D64" s="37">
        <v>21658</v>
      </c>
      <c r="E64" s="24">
        <v>40</v>
      </c>
      <c r="G64" s="282"/>
      <c r="H64" s="235" t="s">
        <v>223</v>
      </c>
      <c r="I64" s="37">
        <v>21814</v>
      </c>
      <c r="J64" s="24">
        <v>6</v>
      </c>
      <c r="L64" s="282"/>
      <c r="M64" s="235" t="s">
        <v>241</v>
      </c>
      <c r="N64" s="185">
        <v>21813</v>
      </c>
      <c r="O64" s="186">
        <v>4</v>
      </c>
    </row>
    <row r="65" spans="2:15" ht="15.75" x14ac:dyDescent="0.25">
      <c r="B65" s="282"/>
      <c r="C65" s="235" t="s">
        <v>188</v>
      </c>
      <c r="D65" s="37">
        <v>21666</v>
      </c>
      <c r="E65" s="24">
        <v>114</v>
      </c>
      <c r="G65" s="282"/>
      <c r="H65" s="235" t="s">
        <v>223</v>
      </c>
      <c r="I65" s="37">
        <v>21822</v>
      </c>
      <c r="J65" s="24">
        <v>3</v>
      </c>
      <c r="L65" s="282"/>
      <c r="M65" s="235" t="s">
        <v>241</v>
      </c>
      <c r="N65" s="185">
        <v>21829</v>
      </c>
      <c r="O65" s="186">
        <v>1</v>
      </c>
    </row>
    <row r="66" spans="2:15" ht="15.75" x14ac:dyDescent="0.25">
      <c r="B66" s="282"/>
      <c r="C66" s="235" t="s">
        <v>188</v>
      </c>
      <c r="D66" s="37">
        <v>21668</v>
      </c>
      <c r="E66" s="24">
        <v>12</v>
      </c>
      <c r="G66" s="282"/>
      <c r="H66" s="235" t="s">
        <v>223</v>
      </c>
      <c r="I66" s="37">
        <v>21826</v>
      </c>
      <c r="J66" s="24">
        <v>44</v>
      </c>
      <c r="L66" s="282"/>
      <c r="M66" s="235" t="s">
        <v>241</v>
      </c>
      <c r="N66" s="185">
        <v>21842</v>
      </c>
      <c r="O66" s="186">
        <v>65</v>
      </c>
    </row>
    <row r="67" spans="2:15" ht="15.75" x14ac:dyDescent="0.25">
      <c r="B67" s="282"/>
      <c r="C67" s="235" t="s">
        <v>201</v>
      </c>
      <c r="D67" s="37">
        <v>21817</v>
      </c>
      <c r="E67" s="24">
        <v>41</v>
      </c>
      <c r="G67" s="282"/>
      <c r="H67" s="235" t="s">
        <v>223</v>
      </c>
      <c r="I67" s="37">
        <v>21830</v>
      </c>
      <c r="J67" s="24">
        <v>6</v>
      </c>
      <c r="L67" s="282"/>
      <c r="M67" s="235" t="s">
        <v>241</v>
      </c>
      <c r="N67" s="185">
        <v>21851</v>
      </c>
      <c r="O67" s="186">
        <v>15</v>
      </c>
    </row>
    <row r="68" spans="2:15" ht="15.75" x14ac:dyDescent="0.25">
      <c r="B68" s="282"/>
      <c r="C68" s="235" t="s">
        <v>201</v>
      </c>
      <c r="D68" s="37">
        <v>21821</v>
      </c>
      <c r="E68" s="24">
        <v>7</v>
      </c>
      <c r="G68" s="282"/>
      <c r="H68" s="235" t="s">
        <v>223</v>
      </c>
      <c r="I68" s="37">
        <v>21837</v>
      </c>
      <c r="J68" s="24">
        <v>2</v>
      </c>
      <c r="L68" s="282"/>
      <c r="M68" s="235" t="s">
        <v>241</v>
      </c>
      <c r="N68" s="185">
        <v>21853</v>
      </c>
      <c r="O68" s="186">
        <v>1</v>
      </c>
    </row>
    <row r="69" spans="2:15" ht="15.75" x14ac:dyDescent="0.25">
      <c r="B69" s="282"/>
      <c r="C69" s="235" t="s">
        <v>201</v>
      </c>
      <c r="D69" s="37">
        <v>21836</v>
      </c>
      <c r="E69" s="24">
        <v>1</v>
      </c>
      <c r="G69" s="282"/>
      <c r="H69" s="235" t="s">
        <v>223</v>
      </c>
      <c r="I69" s="37">
        <v>21840</v>
      </c>
      <c r="J69" s="24">
        <v>1</v>
      </c>
      <c r="L69" s="282"/>
      <c r="M69" s="235" t="s">
        <v>241</v>
      </c>
      <c r="N69" s="185">
        <v>21862</v>
      </c>
      <c r="O69" s="186">
        <v>1</v>
      </c>
    </row>
    <row r="70" spans="2:15" ht="15.75" x14ac:dyDescent="0.25">
      <c r="B70" s="282"/>
      <c r="C70" s="235" t="s">
        <v>201</v>
      </c>
      <c r="D70" s="37">
        <v>21838</v>
      </c>
      <c r="E70" s="24">
        <v>6</v>
      </c>
      <c r="G70" s="282"/>
      <c r="H70" s="235" t="s">
        <v>223</v>
      </c>
      <c r="I70" s="37">
        <v>21849</v>
      </c>
      <c r="J70" s="24">
        <v>2</v>
      </c>
      <c r="L70" s="282"/>
      <c r="M70" s="235" t="s">
        <v>241</v>
      </c>
      <c r="N70" s="185">
        <v>21863</v>
      </c>
      <c r="O70" s="186">
        <v>2</v>
      </c>
    </row>
    <row r="71" spans="2:15" ht="15.75" x14ac:dyDescent="0.25">
      <c r="B71" s="282"/>
      <c r="C71" s="235" t="s">
        <v>201</v>
      </c>
      <c r="D71" s="37">
        <v>21851</v>
      </c>
      <c r="E71" s="24">
        <v>3</v>
      </c>
      <c r="G71" s="282"/>
      <c r="H71" s="235" t="s">
        <v>223</v>
      </c>
      <c r="I71" s="37">
        <v>21850</v>
      </c>
      <c r="J71" s="24">
        <v>15</v>
      </c>
      <c r="L71" s="282"/>
      <c r="M71" s="235" t="s">
        <v>241</v>
      </c>
      <c r="N71" s="185">
        <v>21864</v>
      </c>
      <c r="O71" s="186">
        <v>3</v>
      </c>
    </row>
    <row r="72" spans="2:15" ht="15.75" x14ac:dyDescent="0.25">
      <c r="B72" s="282"/>
      <c r="C72" s="235" t="s">
        <v>201</v>
      </c>
      <c r="D72" s="37">
        <v>21853</v>
      </c>
      <c r="E72" s="24">
        <v>95</v>
      </c>
      <c r="G72" s="282"/>
      <c r="H72" s="235" t="s">
        <v>223</v>
      </c>
      <c r="I72" s="37">
        <v>21856</v>
      </c>
      <c r="J72" s="24">
        <v>2</v>
      </c>
      <c r="L72" s="282"/>
      <c r="M72" s="235" t="s">
        <v>241</v>
      </c>
      <c r="N72" s="185">
        <v>21872</v>
      </c>
      <c r="O72" s="186">
        <v>1</v>
      </c>
    </row>
    <row r="73" spans="2:15" ht="15.75" x14ac:dyDescent="0.25">
      <c r="B73" s="282"/>
      <c r="C73" s="235" t="s">
        <v>201</v>
      </c>
      <c r="D73" s="37">
        <v>21857</v>
      </c>
      <c r="E73" s="24">
        <v>1</v>
      </c>
      <c r="G73" s="282"/>
      <c r="H73" s="235" t="s">
        <v>223</v>
      </c>
      <c r="I73" s="37">
        <v>21861</v>
      </c>
      <c r="J73" s="24">
        <v>2</v>
      </c>
      <c r="L73" s="282"/>
      <c r="M73" s="235"/>
      <c r="N73" s="185"/>
      <c r="O73" s="186"/>
    </row>
    <row r="74" spans="2:15" ht="15.75" x14ac:dyDescent="0.25">
      <c r="B74" s="282"/>
      <c r="C74" s="235" t="s">
        <v>201</v>
      </c>
      <c r="D74" s="37">
        <v>21867</v>
      </c>
      <c r="E74" s="24">
        <v>1</v>
      </c>
      <c r="G74" s="282"/>
      <c r="H74" s="235" t="s">
        <v>223</v>
      </c>
      <c r="I74" s="37">
        <v>21865</v>
      </c>
      <c r="J74" s="24">
        <v>2</v>
      </c>
      <c r="L74" s="282"/>
      <c r="M74" s="235"/>
      <c r="N74" s="185"/>
      <c r="O74" s="186"/>
    </row>
    <row r="75" spans="2:15" ht="15.75" x14ac:dyDescent="0.25">
      <c r="B75" s="282"/>
      <c r="C75" s="235" t="s">
        <v>201</v>
      </c>
      <c r="D75" s="37">
        <v>21871</v>
      </c>
      <c r="E75" s="24">
        <v>24</v>
      </c>
      <c r="G75" s="282"/>
      <c r="H75" s="235" t="s">
        <v>223</v>
      </c>
      <c r="I75" s="37">
        <v>21874</v>
      </c>
      <c r="J75" s="24">
        <v>6</v>
      </c>
      <c r="L75" s="282"/>
      <c r="M75" s="7"/>
      <c r="N75" s="36"/>
      <c r="O75" s="23"/>
    </row>
    <row r="76" spans="2:15" ht="15.75" x14ac:dyDescent="0.25">
      <c r="B76" s="282"/>
      <c r="C76" s="235" t="s">
        <v>258</v>
      </c>
      <c r="D76" s="37">
        <v>19973</v>
      </c>
      <c r="E76" s="24">
        <v>1</v>
      </c>
      <c r="G76" s="282"/>
      <c r="H76" s="235" t="s">
        <v>223</v>
      </c>
      <c r="I76" s="37">
        <v>21875</v>
      </c>
      <c r="J76" s="24">
        <v>36</v>
      </c>
      <c r="L76" s="282"/>
      <c r="M76" s="7"/>
      <c r="N76" s="36"/>
      <c r="O76" s="23"/>
    </row>
    <row r="77" spans="2:15" ht="15.75" x14ac:dyDescent="0.25">
      <c r="B77" s="282"/>
      <c r="C77" s="235" t="s">
        <v>210</v>
      </c>
      <c r="D77" s="37">
        <v>21601</v>
      </c>
      <c r="E77" s="24">
        <v>2</v>
      </c>
      <c r="G77" s="282"/>
      <c r="H77" s="235" t="s">
        <v>241</v>
      </c>
      <c r="I77" s="37">
        <v>21811</v>
      </c>
      <c r="J77" s="24">
        <v>9</v>
      </c>
      <c r="L77" s="282"/>
      <c r="M77" s="7"/>
      <c r="N77" s="36"/>
      <c r="O77" s="23"/>
    </row>
    <row r="78" spans="2:15" ht="15.75" x14ac:dyDescent="0.25">
      <c r="B78" s="282"/>
      <c r="C78" s="235" t="s">
        <v>210</v>
      </c>
      <c r="D78" s="37">
        <v>21612</v>
      </c>
      <c r="E78" s="24">
        <v>7</v>
      </c>
      <c r="G78" s="282"/>
      <c r="H78" s="235" t="s">
        <v>241</v>
      </c>
      <c r="I78" s="37">
        <v>21813</v>
      </c>
      <c r="J78" s="24">
        <v>1</v>
      </c>
      <c r="L78" s="282"/>
      <c r="M78" s="7"/>
      <c r="N78" s="36"/>
      <c r="O78" s="23"/>
    </row>
    <row r="79" spans="2:15" ht="15.75" x14ac:dyDescent="0.25">
      <c r="B79" s="282"/>
      <c r="C79" s="235" t="s">
        <v>210</v>
      </c>
      <c r="D79" s="37">
        <v>21625</v>
      </c>
      <c r="E79" s="24">
        <v>5</v>
      </c>
      <c r="G79" s="282"/>
      <c r="H79" s="235" t="s">
        <v>241</v>
      </c>
      <c r="I79" s="37">
        <v>21829</v>
      </c>
      <c r="J79" s="24">
        <v>2</v>
      </c>
      <c r="L79" s="282"/>
      <c r="M79" s="7"/>
      <c r="N79" s="36"/>
      <c r="O79" s="23"/>
    </row>
    <row r="80" spans="2:15" ht="15.75" x14ac:dyDescent="0.25">
      <c r="B80" s="282"/>
      <c r="C80" s="235" t="s">
        <v>210</v>
      </c>
      <c r="D80" s="37">
        <v>21647</v>
      </c>
      <c r="E80" s="24">
        <v>7</v>
      </c>
      <c r="G80" s="282"/>
      <c r="H80" s="235" t="s">
        <v>241</v>
      </c>
      <c r="I80" s="37">
        <v>21842</v>
      </c>
      <c r="J80" s="24">
        <v>10</v>
      </c>
      <c r="L80" s="282"/>
      <c r="M80" s="7"/>
      <c r="N80" s="36"/>
      <c r="O80" s="23"/>
    </row>
    <row r="81" spans="2:15" ht="15.75" x14ac:dyDescent="0.25">
      <c r="B81" s="282"/>
      <c r="C81" s="235" t="s">
        <v>210</v>
      </c>
      <c r="D81" s="37">
        <v>21652</v>
      </c>
      <c r="E81" s="24">
        <v>1</v>
      </c>
      <c r="G81" s="282"/>
      <c r="H81" s="235" t="s">
        <v>241</v>
      </c>
      <c r="I81" s="37">
        <v>21851</v>
      </c>
      <c r="J81" s="24">
        <v>61</v>
      </c>
      <c r="L81" s="282"/>
      <c r="M81" s="7"/>
      <c r="N81" s="36"/>
      <c r="O81" s="23"/>
    </row>
    <row r="82" spans="2:15" ht="15.75" x14ac:dyDescent="0.25">
      <c r="B82" s="282"/>
      <c r="C82" s="235" t="s">
        <v>210</v>
      </c>
      <c r="D82" s="37">
        <v>21654</v>
      </c>
      <c r="E82" s="24">
        <v>7</v>
      </c>
      <c r="G82" s="282"/>
      <c r="H82" s="235" t="s">
        <v>241</v>
      </c>
      <c r="I82" s="37">
        <v>21863</v>
      </c>
      <c r="J82" s="24">
        <v>26</v>
      </c>
      <c r="L82" s="282"/>
      <c r="M82" s="7"/>
      <c r="N82" s="36"/>
      <c r="O82" s="23"/>
    </row>
    <row r="83" spans="2:15" ht="15.75" x14ac:dyDescent="0.25">
      <c r="B83" s="282"/>
      <c r="C83" s="235" t="s">
        <v>210</v>
      </c>
      <c r="D83" s="37">
        <v>21665</v>
      </c>
      <c r="E83" s="24">
        <v>1</v>
      </c>
      <c r="G83" s="282"/>
      <c r="H83" s="235" t="s">
        <v>241</v>
      </c>
      <c r="I83" s="37">
        <v>21872</v>
      </c>
      <c r="J83" s="24">
        <v>1</v>
      </c>
      <c r="L83" s="282"/>
      <c r="M83" s="7"/>
      <c r="N83" s="36"/>
      <c r="O83" s="23"/>
    </row>
    <row r="84" spans="2:15" ht="15.75" x14ac:dyDescent="0.25">
      <c r="B84" s="282"/>
      <c r="C84" s="235" t="s">
        <v>210</v>
      </c>
      <c r="D84" s="37">
        <v>21671</v>
      </c>
      <c r="E84" s="24">
        <v>12</v>
      </c>
      <c r="G84" s="282"/>
      <c r="H84" s="235"/>
      <c r="I84" s="37"/>
      <c r="J84" s="24"/>
      <c r="L84" s="282"/>
      <c r="M84" s="7"/>
      <c r="N84" s="36"/>
      <c r="O84" s="23"/>
    </row>
    <row r="85" spans="2:15" ht="15.75" x14ac:dyDescent="0.25">
      <c r="B85" s="282"/>
      <c r="C85" s="235" t="s">
        <v>210</v>
      </c>
      <c r="D85" s="37">
        <v>21673</v>
      </c>
      <c r="E85" s="24">
        <v>30</v>
      </c>
      <c r="G85" s="282"/>
      <c r="H85" s="235"/>
      <c r="I85" s="37"/>
      <c r="J85" s="24"/>
      <c r="L85" s="282"/>
      <c r="M85" s="7"/>
      <c r="N85" s="36"/>
      <c r="O85" s="23"/>
    </row>
    <row r="86" spans="2:15" ht="15.75" x14ac:dyDescent="0.25">
      <c r="B86" s="282"/>
      <c r="C86" s="235" t="s">
        <v>210</v>
      </c>
      <c r="D86" s="37">
        <v>21676</v>
      </c>
      <c r="E86" s="24">
        <v>6</v>
      </c>
      <c r="G86" s="282"/>
      <c r="H86" s="235"/>
      <c r="I86" s="37"/>
      <c r="J86" s="24"/>
      <c r="L86" s="282"/>
      <c r="M86" s="7"/>
      <c r="N86" s="36"/>
      <c r="O86" s="23"/>
    </row>
    <row r="87" spans="2:15" ht="15.75" x14ac:dyDescent="0.25">
      <c r="B87" s="282"/>
      <c r="C87" s="235" t="s">
        <v>210</v>
      </c>
      <c r="D87" s="37">
        <v>21679</v>
      </c>
      <c r="E87" s="24">
        <v>2</v>
      </c>
      <c r="G87" s="282"/>
      <c r="H87" s="235"/>
      <c r="I87" s="37"/>
      <c r="J87" s="24"/>
      <c r="L87" s="282"/>
      <c r="M87" s="7"/>
      <c r="N87" s="36"/>
      <c r="O87" s="23"/>
    </row>
    <row r="88" spans="2:15" ht="15.75" x14ac:dyDescent="0.25">
      <c r="B88" s="282"/>
      <c r="C88" s="235" t="s">
        <v>223</v>
      </c>
      <c r="D88" s="37">
        <v>21801</v>
      </c>
      <c r="E88" s="24">
        <v>302</v>
      </c>
      <c r="G88" s="282"/>
      <c r="H88" s="235"/>
      <c r="I88" s="37"/>
      <c r="J88" s="24"/>
      <c r="L88" s="282"/>
      <c r="M88" s="7"/>
      <c r="N88" s="36"/>
      <c r="O88" s="23"/>
    </row>
    <row r="89" spans="2:15" ht="15.75" x14ac:dyDescent="0.25">
      <c r="B89" s="282"/>
      <c r="C89" s="235" t="s">
        <v>223</v>
      </c>
      <c r="D89" s="37">
        <v>21804</v>
      </c>
      <c r="E89" s="24">
        <v>453</v>
      </c>
      <c r="G89" s="282"/>
      <c r="H89" s="235"/>
      <c r="I89" s="37"/>
      <c r="J89" s="24"/>
      <c r="L89" s="282"/>
      <c r="M89" s="7"/>
      <c r="N89" s="36"/>
      <c r="O89" s="23"/>
    </row>
    <row r="90" spans="2:15" ht="15.75" x14ac:dyDescent="0.25">
      <c r="B90" s="282"/>
      <c r="C90" s="235" t="s">
        <v>223</v>
      </c>
      <c r="D90" s="37">
        <v>21810</v>
      </c>
      <c r="E90" s="24">
        <v>2</v>
      </c>
      <c r="G90" s="282"/>
      <c r="H90" s="235"/>
      <c r="I90" s="37"/>
      <c r="J90" s="24"/>
      <c r="L90" s="282"/>
      <c r="M90" s="7"/>
      <c r="N90" s="36"/>
      <c r="O90" s="23"/>
    </row>
    <row r="91" spans="2:15" ht="15.75" x14ac:dyDescent="0.25">
      <c r="B91" s="282"/>
      <c r="C91" s="235" t="s">
        <v>223</v>
      </c>
      <c r="D91" s="37">
        <v>21814</v>
      </c>
      <c r="E91" s="24">
        <v>5</v>
      </c>
      <c r="G91" s="282"/>
      <c r="H91" s="235"/>
      <c r="I91" s="37"/>
      <c r="J91" s="24"/>
      <c r="L91" s="282"/>
      <c r="M91" s="7"/>
      <c r="N91" s="36"/>
      <c r="O91" s="23"/>
    </row>
    <row r="92" spans="2:15" ht="15.75" x14ac:dyDescent="0.25">
      <c r="B92" s="282"/>
      <c r="C92" s="235" t="s">
        <v>223</v>
      </c>
      <c r="D92" s="37">
        <v>21822</v>
      </c>
      <c r="E92" s="24">
        <v>4</v>
      </c>
      <c r="G92" s="282"/>
      <c r="H92" s="235"/>
      <c r="I92" s="37"/>
      <c r="J92" s="24"/>
      <c r="L92" s="282"/>
      <c r="M92" s="7"/>
      <c r="N92" s="36"/>
      <c r="O92" s="23"/>
    </row>
    <row r="93" spans="2:15" ht="15.75" x14ac:dyDescent="0.25">
      <c r="B93" s="282"/>
      <c r="C93" s="235" t="s">
        <v>223</v>
      </c>
      <c r="D93" s="37">
        <v>21826</v>
      </c>
      <c r="E93" s="24">
        <v>85</v>
      </c>
      <c r="G93" s="282"/>
      <c r="H93" s="235"/>
      <c r="I93" s="37"/>
      <c r="J93" s="24"/>
      <c r="L93" s="282"/>
      <c r="M93" s="7"/>
      <c r="N93" s="36"/>
      <c r="O93" s="23"/>
    </row>
    <row r="94" spans="2:15" ht="15.75" x14ac:dyDescent="0.25">
      <c r="B94" s="282"/>
      <c r="C94" s="235" t="s">
        <v>223</v>
      </c>
      <c r="D94" s="37">
        <v>21830</v>
      </c>
      <c r="E94" s="24">
        <v>29</v>
      </c>
      <c r="G94" s="282"/>
      <c r="H94" s="235"/>
      <c r="I94" s="37"/>
      <c r="J94" s="24"/>
      <c r="L94" s="282"/>
      <c r="M94" s="7"/>
      <c r="N94" s="36"/>
      <c r="O94" s="23"/>
    </row>
    <row r="95" spans="2:15" ht="15.75" x14ac:dyDescent="0.25">
      <c r="B95" s="282"/>
      <c r="C95" s="235" t="s">
        <v>223</v>
      </c>
      <c r="D95" s="37">
        <v>21837</v>
      </c>
      <c r="E95" s="24">
        <v>13</v>
      </c>
      <c r="G95" s="282"/>
      <c r="H95" s="3"/>
      <c r="I95" s="37"/>
      <c r="J95" s="24"/>
      <c r="L95" s="282"/>
      <c r="M95" s="7"/>
      <c r="N95" s="36"/>
      <c r="O95" s="23"/>
    </row>
    <row r="96" spans="2:15" ht="15.75" x14ac:dyDescent="0.25">
      <c r="B96" s="282"/>
      <c r="C96" s="235" t="s">
        <v>223</v>
      </c>
      <c r="D96" s="37">
        <v>21840</v>
      </c>
      <c r="E96" s="24">
        <v>4</v>
      </c>
      <c r="G96" s="282"/>
      <c r="H96" s="3"/>
      <c r="I96" s="37"/>
      <c r="J96" s="24"/>
      <c r="L96" s="282"/>
      <c r="M96" s="7"/>
      <c r="N96" s="36"/>
      <c r="O96" s="23"/>
    </row>
    <row r="97" spans="2:15" ht="15.75" x14ac:dyDescent="0.25">
      <c r="B97" s="282"/>
      <c r="C97" s="235" t="s">
        <v>223</v>
      </c>
      <c r="D97" s="37">
        <v>21849</v>
      </c>
      <c r="E97" s="24">
        <v>17</v>
      </c>
      <c r="G97" s="282"/>
      <c r="H97" s="3"/>
      <c r="I97" s="37"/>
      <c r="J97" s="24"/>
      <c r="L97" s="282"/>
      <c r="M97" s="7"/>
      <c r="N97" s="36"/>
      <c r="O97" s="23"/>
    </row>
    <row r="98" spans="2:15" ht="15.75" x14ac:dyDescent="0.25">
      <c r="B98" s="282"/>
      <c r="C98" s="235" t="s">
        <v>223</v>
      </c>
      <c r="D98" s="37">
        <v>21850</v>
      </c>
      <c r="E98" s="24">
        <v>48</v>
      </c>
      <c r="G98" s="282"/>
      <c r="H98" s="3"/>
      <c r="I98" s="37"/>
      <c r="J98" s="24"/>
      <c r="L98" s="282"/>
      <c r="M98" s="7"/>
      <c r="N98" s="36"/>
      <c r="O98" s="23"/>
    </row>
    <row r="99" spans="2:15" ht="15.75" x14ac:dyDescent="0.25">
      <c r="B99" s="282"/>
      <c r="C99" s="235" t="s">
        <v>223</v>
      </c>
      <c r="D99" s="37">
        <v>21856</v>
      </c>
      <c r="E99" s="24">
        <v>10</v>
      </c>
      <c r="G99" s="282"/>
      <c r="H99" s="3"/>
      <c r="I99" s="37"/>
      <c r="J99" s="24"/>
      <c r="L99" s="282"/>
      <c r="M99" s="7"/>
      <c r="N99" s="36"/>
      <c r="O99" s="23"/>
    </row>
    <row r="100" spans="2:15" ht="15.75" x14ac:dyDescent="0.25">
      <c r="B100" s="282"/>
      <c r="C100" s="235" t="s">
        <v>223</v>
      </c>
      <c r="D100" s="37">
        <v>21861</v>
      </c>
      <c r="E100" s="24">
        <v>19</v>
      </c>
      <c r="G100" s="282"/>
      <c r="H100" s="3"/>
      <c r="I100" s="37"/>
      <c r="J100" s="24"/>
      <c r="L100" s="282"/>
      <c r="M100" s="7"/>
      <c r="N100" s="36"/>
      <c r="O100" s="23"/>
    </row>
    <row r="101" spans="2:15" ht="15.75" x14ac:dyDescent="0.25">
      <c r="B101" s="282"/>
      <c r="C101" s="235" t="s">
        <v>223</v>
      </c>
      <c r="D101" s="37">
        <v>21865</v>
      </c>
      <c r="E101" s="24">
        <v>5</v>
      </c>
      <c r="G101" s="282"/>
      <c r="H101" s="3"/>
      <c r="I101" s="37"/>
      <c r="J101" s="24"/>
      <c r="L101" s="282"/>
      <c r="M101" s="7"/>
      <c r="N101" s="36"/>
      <c r="O101" s="23"/>
    </row>
    <row r="102" spans="2:15" ht="15.75" x14ac:dyDescent="0.25">
      <c r="B102" s="282"/>
      <c r="C102" s="235" t="s">
        <v>223</v>
      </c>
      <c r="D102" s="37">
        <v>21874</v>
      </c>
      <c r="E102" s="24">
        <v>19</v>
      </c>
      <c r="G102" s="282"/>
      <c r="H102" s="3"/>
      <c r="I102" s="37"/>
      <c r="J102" s="24"/>
      <c r="L102" s="282"/>
      <c r="M102" s="7"/>
      <c r="N102" s="36"/>
      <c r="O102" s="23"/>
    </row>
    <row r="103" spans="2:15" ht="15.75" x14ac:dyDescent="0.25">
      <c r="B103" s="282"/>
      <c r="C103" s="235" t="s">
        <v>223</v>
      </c>
      <c r="D103" s="37">
        <v>21875</v>
      </c>
      <c r="E103" s="24">
        <v>67</v>
      </c>
      <c r="G103" s="282"/>
      <c r="H103" s="3"/>
      <c r="I103" s="37"/>
      <c r="J103" s="24"/>
      <c r="L103" s="282"/>
      <c r="M103" s="7"/>
      <c r="N103" s="36"/>
      <c r="O103" s="23"/>
    </row>
    <row r="104" spans="2:15" ht="15.75" x14ac:dyDescent="0.25">
      <c r="B104" s="282"/>
      <c r="C104" s="235" t="s">
        <v>241</v>
      </c>
      <c r="D104" s="37">
        <v>21811</v>
      </c>
      <c r="E104" s="24">
        <v>46</v>
      </c>
      <c r="G104" s="282"/>
      <c r="H104" s="3"/>
      <c r="I104" s="37"/>
      <c r="J104" s="24"/>
      <c r="L104" s="282"/>
      <c r="M104" s="7"/>
      <c r="N104" s="36"/>
      <c r="O104" s="23"/>
    </row>
    <row r="105" spans="2:15" ht="15.75" x14ac:dyDescent="0.25">
      <c r="B105" s="282"/>
      <c r="C105" s="235" t="s">
        <v>241</v>
      </c>
      <c r="D105" s="37">
        <v>21813</v>
      </c>
      <c r="E105" s="24">
        <v>18</v>
      </c>
      <c r="G105" s="282"/>
      <c r="H105" s="3"/>
      <c r="I105" s="37"/>
      <c r="J105" s="24"/>
      <c r="L105" s="282"/>
      <c r="M105" s="7"/>
      <c r="N105" s="36"/>
      <c r="O105" s="23"/>
    </row>
    <row r="106" spans="2:15" ht="15.75" x14ac:dyDescent="0.25">
      <c r="B106" s="282"/>
      <c r="C106" s="235" t="s">
        <v>241</v>
      </c>
      <c r="D106" s="37">
        <v>21829</v>
      </c>
      <c r="E106" s="24">
        <v>3</v>
      </c>
      <c r="G106" s="282"/>
      <c r="H106" s="3"/>
      <c r="I106" s="37"/>
      <c r="J106" s="24"/>
      <c r="L106" s="282"/>
      <c r="M106" s="7"/>
      <c r="N106" s="36"/>
      <c r="O106" s="23"/>
    </row>
    <row r="107" spans="2:15" ht="15.75" x14ac:dyDescent="0.25">
      <c r="B107" s="282"/>
      <c r="C107" s="235" t="s">
        <v>241</v>
      </c>
      <c r="D107" s="37">
        <v>21841</v>
      </c>
      <c r="E107" s="24">
        <v>9</v>
      </c>
      <c r="G107" s="282"/>
      <c r="H107" s="3"/>
      <c r="I107" s="37"/>
      <c r="J107" s="24"/>
      <c r="L107" s="282"/>
      <c r="M107" s="7"/>
      <c r="N107" s="36"/>
      <c r="O107" s="23"/>
    </row>
    <row r="108" spans="2:15" ht="15.75" x14ac:dyDescent="0.25">
      <c r="B108" s="282"/>
      <c r="C108" s="235" t="s">
        <v>241</v>
      </c>
      <c r="D108" s="37">
        <v>21842</v>
      </c>
      <c r="E108" s="24">
        <v>148</v>
      </c>
      <c r="G108" s="282"/>
      <c r="H108" s="3"/>
      <c r="I108" s="37"/>
      <c r="J108" s="24"/>
      <c r="L108" s="282"/>
      <c r="M108" s="7"/>
      <c r="N108" s="36"/>
      <c r="O108" s="23"/>
    </row>
    <row r="109" spans="2:15" ht="15.75" x14ac:dyDescent="0.25">
      <c r="B109" s="282"/>
      <c r="C109" s="235" t="s">
        <v>241</v>
      </c>
      <c r="D109" s="37">
        <v>21851</v>
      </c>
      <c r="E109" s="24">
        <v>99</v>
      </c>
      <c r="G109" s="282"/>
      <c r="H109" s="3"/>
      <c r="I109" s="37"/>
      <c r="J109" s="24"/>
      <c r="L109" s="282"/>
      <c r="M109" s="7"/>
      <c r="N109" s="36"/>
      <c r="O109" s="23"/>
    </row>
    <row r="110" spans="2:15" ht="15.75" x14ac:dyDescent="0.25">
      <c r="B110" s="282"/>
      <c r="C110" s="235" t="s">
        <v>241</v>
      </c>
      <c r="D110" s="37">
        <v>21862</v>
      </c>
      <c r="E110" s="24">
        <v>1</v>
      </c>
      <c r="G110" s="282"/>
      <c r="H110" s="3"/>
      <c r="I110" s="37"/>
      <c r="J110" s="24"/>
      <c r="L110" s="282"/>
      <c r="M110" s="7"/>
      <c r="N110" s="36"/>
      <c r="O110" s="23"/>
    </row>
    <row r="111" spans="2:15" ht="15.75" x14ac:dyDescent="0.25">
      <c r="B111" s="282"/>
      <c r="C111" s="235" t="s">
        <v>241</v>
      </c>
      <c r="D111" s="37">
        <v>21863</v>
      </c>
      <c r="E111" s="24">
        <v>45</v>
      </c>
      <c r="G111" s="282"/>
      <c r="H111" s="3"/>
      <c r="I111" s="37"/>
      <c r="J111" s="24"/>
      <c r="L111" s="282"/>
      <c r="M111" s="7"/>
      <c r="N111" s="36"/>
      <c r="O111" s="23"/>
    </row>
    <row r="112" spans="2:15" ht="15.75" x14ac:dyDescent="0.25">
      <c r="B112" s="282"/>
      <c r="C112" s="235" t="s">
        <v>241</v>
      </c>
      <c r="D112" s="37">
        <v>21864</v>
      </c>
      <c r="E112" s="24">
        <v>5</v>
      </c>
      <c r="G112" s="282"/>
      <c r="H112" s="3"/>
      <c r="I112" s="37"/>
      <c r="J112" s="24"/>
      <c r="L112" s="282"/>
      <c r="M112" s="7"/>
      <c r="N112" s="36"/>
      <c r="O112" s="23"/>
    </row>
    <row r="113" spans="2:15" ht="15.75" x14ac:dyDescent="0.25">
      <c r="B113" s="282"/>
      <c r="C113" s="235" t="s">
        <v>241</v>
      </c>
      <c r="D113" s="37">
        <v>21872</v>
      </c>
      <c r="E113" s="24">
        <v>10</v>
      </c>
      <c r="G113" s="282"/>
      <c r="H113" s="3"/>
      <c r="I113" s="37"/>
      <c r="J113" s="24"/>
      <c r="L113" s="282"/>
      <c r="M113" s="7"/>
      <c r="N113" s="36"/>
      <c r="O113" s="23"/>
    </row>
    <row r="114" spans="2:15" ht="15.75" x14ac:dyDescent="0.25">
      <c r="B114" s="282"/>
      <c r="C114" s="257"/>
      <c r="D114" s="258"/>
      <c r="E114" s="259"/>
      <c r="G114" s="282"/>
      <c r="H114" s="163"/>
      <c r="I114" s="258"/>
      <c r="J114" s="259"/>
      <c r="L114" s="282"/>
      <c r="M114" s="159"/>
      <c r="N114" s="260"/>
      <c r="O114" s="261"/>
    </row>
    <row r="115" spans="2:15" ht="16.5" thickBot="1" x14ac:dyDescent="0.3">
      <c r="B115" s="283"/>
      <c r="C115" s="16"/>
      <c r="D115" s="38"/>
      <c r="E115" s="25"/>
      <c r="G115" s="283"/>
      <c r="H115" s="16"/>
      <c r="I115" s="38"/>
      <c r="J115" s="25"/>
      <c r="L115" s="283"/>
      <c r="M115" s="76"/>
      <c r="N115" s="77"/>
      <c r="O115" s="80"/>
    </row>
    <row r="116" spans="2:15" ht="16.5" thickBot="1" x14ac:dyDescent="0.3">
      <c r="B116" s="20" t="s">
        <v>7</v>
      </c>
      <c r="C116" s="190" t="s">
        <v>8</v>
      </c>
      <c r="D116" s="191" t="s">
        <v>8</v>
      </c>
      <c r="E116" s="173">
        <f>SUM(E6:E115)</f>
        <v>4193</v>
      </c>
      <c r="G116" s="20" t="s">
        <v>7</v>
      </c>
      <c r="H116" s="190" t="s">
        <v>8</v>
      </c>
      <c r="I116" s="191" t="s">
        <v>8</v>
      </c>
      <c r="J116" s="173">
        <f>SUM(J6:J115)</f>
        <v>1561</v>
      </c>
      <c r="L116" s="20" t="s">
        <v>7</v>
      </c>
      <c r="M116" s="190" t="s">
        <v>8</v>
      </c>
      <c r="N116" s="191" t="s">
        <v>8</v>
      </c>
      <c r="O116" s="173">
        <f>SUM(O6:O115)</f>
        <v>458</v>
      </c>
    </row>
    <row r="117" spans="2:15" ht="15.75" x14ac:dyDescent="0.25">
      <c r="B117" s="51"/>
      <c r="C117" s="1"/>
      <c r="D117" s="1"/>
      <c r="E117" s="14"/>
    </row>
    <row r="118" spans="2:15" ht="16.5" thickBot="1" x14ac:dyDescent="0.3">
      <c r="B118" s="45"/>
      <c r="C118" s="48"/>
      <c r="D118" s="48"/>
      <c r="E118" s="49"/>
    </row>
    <row r="119" spans="2:15" ht="15.75" thickBot="1" x14ac:dyDescent="0.3">
      <c r="B119" s="275" t="s">
        <v>11</v>
      </c>
      <c r="C119" s="276"/>
      <c r="D119" s="276"/>
      <c r="E119" s="277"/>
    </row>
    <row r="120" spans="2:15" x14ac:dyDescent="0.25">
      <c r="B120" s="31"/>
      <c r="C120" s="32"/>
      <c r="D120" s="32"/>
      <c r="E120" s="33"/>
    </row>
    <row r="121" spans="2:15" x14ac:dyDescent="0.25">
      <c r="B121" s="31"/>
      <c r="C121" s="32"/>
      <c r="D121" s="32"/>
      <c r="E121" s="33"/>
    </row>
    <row r="122" spans="2:15" x14ac:dyDescent="0.25">
      <c r="B122" s="31"/>
      <c r="C122" s="32"/>
      <c r="D122" s="32"/>
      <c r="E122" s="33"/>
    </row>
    <row r="123" spans="2:15" x14ac:dyDescent="0.25">
      <c r="B123" s="31"/>
      <c r="C123" s="32"/>
      <c r="D123" s="32"/>
      <c r="E123" s="33"/>
    </row>
    <row r="124" spans="2:15" x14ac:dyDescent="0.25">
      <c r="B124" s="31"/>
      <c r="C124" s="32"/>
      <c r="D124" s="32"/>
      <c r="E124" s="33"/>
    </row>
    <row r="125" spans="2:15" ht="15.75" thickBot="1" x14ac:dyDescent="0.3">
      <c r="B125" s="34"/>
      <c r="C125" s="17"/>
      <c r="D125" s="17"/>
      <c r="E125" s="35"/>
    </row>
  </sheetData>
  <mergeCells count="6">
    <mergeCell ref="B119:E119"/>
    <mergeCell ref="L6:L115"/>
    <mergeCell ref="B2:E2"/>
    <mergeCell ref="B3:E3"/>
    <mergeCell ref="B6:B115"/>
    <mergeCell ref="G6:G115"/>
  </mergeCells>
  <pageMargins left="0.7" right="0.7" top="0.75" bottom="0.75" header="0.3" footer="0.3"/>
  <pageSetup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9"/>
  <sheetViews>
    <sheetView view="pageBreakPreview" topLeftCell="J2" zoomScale="60" zoomScaleNormal="70" workbookViewId="0">
      <selection activeCell="E103" sqref="E103"/>
    </sheetView>
  </sheetViews>
  <sheetFormatPr defaultRowHeight="15" x14ac:dyDescent="0.25"/>
  <cols>
    <col min="1" max="1" width="6.7109375" customWidth="1"/>
    <col min="2" max="2" width="20" customWidth="1"/>
    <col min="3" max="3" width="17.85546875" customWidth="1"/>
    <col min="4" max="4" width="12" customWidth="1"/>
    <col min="5" max="5" width="21.5703125" customWidth="1"/>
    <col min="6" max="6" width="15.42578125" style="205" customWidth="1"/>
    <col min="7" max="7" width="17.28515625" style="195" customWidth="1"/>
    <col min="8" max="8" width="4.28515625" customWidth="1"/>
    <col min="9" max="9" width="24.5703125" bestFit="1" customWidth="1"/>
    <col min="10" max="10" width="18.5703125" bestFit="1" customWidth="1"/>
    <col min="11" max="11" width="10.42578125" customWidth="1"/>
    <col min="12" max="12" width="17.28515625" customWidth="1"/>
    <col min="13" max="13" width="15.7109375" style="205" customWidth="1"/>
    <col min="14" max="14" width="17.28515625" style="195" customWidth="1"/>
    <col min="15" max="15" width="4" customWidth="1"/>
    <col min="16" max="16" width="16.5703125" customWidth="1"/>
    <col min="17" max="17" width="18.5703125" bestFit="1" customWidth="1"/>
    <col min="18" max="18" width="10.28515625" customWidth="1"/>
    <col min="19" max="19" width="16.28515625" customWidth="1"/>
    <col min="20" max="20" width="16.28515625" style="205" customWidth="1"/>
    <col min="21" max="21" width="16.28515625" style="195" customWidth="1"/>
  </cols>
  <sheetData>
    <row r="1" spans="2:21" ht="15.75" thickBot="1" x14ac:dyDescent="0.3">
      <c r="B1" s="89"/>
    </row>
    <row r="2" spans="2:21" ht="65.45" customHeight="1" thickBot="1" x14ac:dyDescent="0.3">
      <c r="B2" s="284" t="s">
        <v>26</v>
      </c>
      <c r="C2" s="285"/>
      <c r="D2" s="285"/>
      <c r="E2" s="285"/>
      <c r="F2" s="285"/>
      <c r="G2" s="286"/>
      <c r="H2" s="52"/>
    </row>
    <row r="3" spans="2:21" ht="15.75" customHeight="1" x14ac:dyDescent="0.25">
      <c r="B3" s="281"/>
      <c r="C3" s="281"/>
      <c r="D3" s="281"/>
      <c r="E3" s="281"/>
      <c r="F3" s="281"/>
      <c r="G3" s="281"/>
      <c r="H3" s="125"/>
    </row>
    <row r="4" spans="2:21" ht="16.5" thickBot="1" x14ac:dyDescent="0.3">
      <c r="B4" s="1"/>
      <c r="C4" s="1"/>
      <c r="D4" s="1"/>
      <c r="E4" s="14"/>
      <c r="F4" s="207"/>
      <c r="G4" s="200"/>
      <c r="H4" s="14"/>
    </row>
    <row r="5" spans="2:21" ht="138.75" customHeight="1" thickBot="1" x14ac:dyDescent="0.3">
      <c r="B5" s="96" t="s">
        <v>1</v>
      </c>
      <c r="C5" s="97" t="s">
        <v>2</v>
      </c>
      <c r="D5" s="239" t="s">
        <v>3</v>
      </c>
      <c r="E5" s="79" t="s">
        <v>32</v>
      </c>
      <c r="F5" s="206" t="s">
        <v>33</v>
      </c>
      <c r="G5" s="240" t="s">
        <v>34</v>
      </c>
      <c r="H5" s="81"/>
      <c r="I5" s="96" t="s">
        <v>1</v>
      </c>
      <c r="J5" s="97" t="s">
        <v>2</v>
      </c>
      <c r="K5" s="97" t="s">
        <v>3</v>
      </c>
      <c r="L5" s="98" t="s">
        <v>32</v>
      </c>
      <c r="M5" s="206" t="s">
        <v>33</v>
      </c>
      <c r="N5" s="196" t="s">
        <v>34</v>
      </c>
      <c r="P5" s="96" t="s">
        <v>1</v>
      </c>
      <c r="Q5" s="97" t="s">
        <v>2</v>
      </c>
      <c r="R5" s="97" t="s">
        <v>3</v>
      </c>
      <c r="S5" s="98" t="s">
        <v>32</v>
      </c>
      <c r="T5" s="206" t="s">
        <v>33</v>
      </c>
      <c r="U5" s="196" t="s">
        <v>34</v>
      </c>
    </row>
    <row r="6" spans="2:21" ht="15.75" x14ac:dyDescent="0.25">
      <c r="B6" s="273" t="s">
        <v>6</v>
      </c>
      <c r="C6" s="147" t="s">
        <v>131</v>
      </c>
      <c r="D6" s="162" t="s">
        <v>133</v>
      </c>
      <c r="E6" s="194">
        <v>107</v>
      </c>
      <c r="F6" s="164">
        <v>319.04672897196298</v>
      </c>
      <c r="G6" s="238">
        <v>9530.9699999999993</v>
      </c>
      <c r="H6" s="83"/>
      <c r="I6" s="273" t="s">
        <v>9</v>
      </c>
      <c r="J6" s="147" t="s">
        <v>131</v>
      </c>
      <c r="K6" s="162" t="s">
        <v>132</v>
      </c>
      <c r="L6" s="194">
        <v>1</v>
      </c>
      <c r="M6" s="164">
        <v>367</v>
      </c>
      <c r="N6" s="238">
        <v>395.86</v>
      </c>
      <c r="P6" s="273" t="s">
        <v>10</v>
      </c>
      <c r="Q6" s="147" t="s">
        <v>131</v>
      </c>
      <c r="R6" s="162" t="s">
        <v>133</v>
      </c>
      <c r="S6" s="194">
        <v>3</v>
      </c>
      <c r="T6" s="164">
        <v>323.66666666666703</v>
      </c>
      <c r="U6" s="238">
        <v>580.66</v>
      </c>
    </row>
    <row r="7" spans="2:21" ht="15.75" x14ac:dyDescent="0.25">
      <c r="B7" s="274"/>
      <c r="C7" s="152" t="s">
        <v>131</v>
      </c>
      <c r="D7" s="156" t="s">
        <v>134</v>
      </c>
      <c r="E7" s="192">
        <v>145</v>
      </c>
      <c r="F7" s="166">
        <v>301.74482758620701</v>
      </c>
      <c r="G7" s="197">
        <v>39550.78</v>
      </c>
      <c r="H7" s="83"/>
      <c r="I7" s="274"/>
      <c r="J7" s="152" t="s">
        <v>131</v>
      </c>
      <c r="K7" s="156" t="s">
        <v>133</v>
      </c>
      <c r="L7" s="192">
        <v>50</v>
      </c>
      <c r="M7" s="166">
        <v>355.06</v>
      </c>
      <c r="N7" s="197">
        <v>14533.12</v>
      </c>
      <c r="P7" s="274"/>
      <c r="Q7" s="152" t="s">
        <v>131</v>
      </c>
      <c r="R7" s="156" t="s">
        <v>134</v>
      </c>
      <c r="S7" s="192">
        <v>3</v>
      </c>
      <c r="T7" s="166">
        <v>304.66666666666703</v>
      </c>
      <c r="U7" s="197">
        <v>16260</v>
      </c>
    </row>
    <row r="8" spans="2:21" ht="15.75" x14ac:dyDescent="0.25">
      <c r="B8" s="274"/>
      <c r="C8" s="152" t="s">
        <v>131</v>
      </c>
      <c r="D8" s="156" t="s">
        <v>135</v>
      </c>
      <c r="E8" s="192">
        <v>16</v>
      </c>
      <c r="F8" s="166">
        <v>370.9375</v>
      </c>
      <c r="G8" s="197">
        <v>653.45000000000005</v>
      </c>
      <c r="H8" s="83"/>
      <c r="I8" s="274"/>
      <c r="J8" s="152" t="s">
        <v>131</v>
      </c>
      <c r="K8" s="156" t="s">
        <v>134</v>
      </c>
      <c r="L8" s="192">
        <v>116</v>
      </c>
      <c r="M8" s="166">
        <v>357.69827586206901</v>
      </c>
      <c r="N8" s="197">
        <v>23775.72</v>
      </c>
      <c r="P8" s="274"/>
      <c r="Q8" s="152" t="s">
        <v>131</v>
      </c>
      <c r="R8" s="156" t="s">
        <v>136</v>
      </c>
      <c r="S8" s="192">
        <v>2</v>
      </c>
      <c r="T8" s="166">
        <v>274</v>
      </c>
      <c r="U8" s="197">
        <v>207</v>
      </c>
    </row>
    <row r="9" spans="2:21" ht="15.75" x14ac:dyDescent="0.25">
      <c r="B9" s="274"/>
      <c r="C9" s="152" t="s">
        <v>131</v>
      </c>
      <c r="D9" s="156" t="s">
        <v>136</v>
      </c>
      <c r="E9" s="192">
        <v>103</v>
      </c>
      <c r="F9" s="166">
        <v>312.640776699029</v>
      </c>
      <c r="G9" s="197">
        <v>9004.15</v>
      </c>
      <c r="H9" s="83"/>
      <c r="I9" s="274"/>
      <c r="J9" s="152" t="s">
        <v>131</v>
      </c>
      <c r="K9" s="156" t="s">
        <v>135</v>
      </c>
      <c r="L9" s="192">
        <v>5</v>
      </c>
      <c r="M9" s="166">
        <v>280.2</v>
      </c>
      <c r="N9" s="197">
        <v>983.59</v>
      </c>
      <c r="P9" s="274"/>
      <c r="Q9" s="152" t="s">
        <v>131</v>
      </c>
      <c r="R9" s="156" t="s">
        <v>141</v>
      </c>
      <c r="S9" s="192">
        <v>1</v>
      </c>
      <c r="T9" s="166">
        <v>335</v>
      </c>
      <c r="U9" s="197"/>
    </row>
    <row r="10" spans="2:21" ht="15.75" x14ac:dyDescent="0.25">
      <c r="B10" s="274"/>
      <c r="C10" s="152" t="s">
        <v>131</v>
      </c>
      <c r="D10" s="156" t="s">
        <v>137</v>
      </c>
      <c r="E10" s="192">
        <v>6</v>
      </c>
      <c r="F10" s="166">
        <v>244.666666666667</v>
      </c>
      <c r="G10" s="197">
        <v>506.74</v>
      </c>
      <c r="H10" s="83"/>
      <c r="I10" s="274"/>
      <c r="J10" s="152" t="s">
        <v>131</v>
      </c>
      <c r="K10" s="156" t="s">
        <v>136</v>
      </c>
      <c r="L10" s="192">
        <v>32</v>
      </c>
      <c r="M10" s="166">
        <v>343.3125</v>
      </c>
      <c r="N10" s="197">
        <v>4731</v>
      </c>
      <c r="P10" s="274"/>
      <c r="Q10" s="152" t="s">
        <v>131</v>
      </c>
      <c r="R10" s="156" t="s">
        <v>142</v>
      </c>
      <c r="S10" s="192">
        <v>1</v>
      </c>
      <c r="T10" s="166">
        <v>365</v>
      </c>
      <c r="U10" s="197">
        <v>428</v>
      </c>
    </row>
    <row r="11" spans="2:21" ht="15.75" x14ac:dyDescent="0.25">
      <c r="B11" s="274"/>
      <c r="C11" s="152" t="s">
        <v>131</v>
      </c>
      <c r="D11" s="156" t="s">
        <v>138</v>
      </c>
      <c r="E11" s="192">
        <v>9</v>
      </c>
      <c r="F11" s="166">
        <v>300.33333333333297</v>
      </c>
      <c r="G11" s="197">
        <v>1650</v>
      </c>
      <c r="H11" s="83"/>
      <c r="I11" s="274"/>
      <c r="J11" s="152" t="s">
        <v>131</v>
      </c>
      <c r="K11" s="156" t="s">
        <v>138</v>
      </c>
      <c r="L11" s="192">
        <v>3</v>
      </c>
      <c r="M11" s="166">
        <v>530.66666666666697</v>
      </c>
      <c r="N11" s="197"/>
      <c r="P11" s="274"/>
      <c r="Q11" s="152" t="s">
        <v>144</v>
      </c>
      <c r="R11" s="156" t="s">
        <v>146</v>
      </c>
      <c r="S11" s="192">
        <v>4</v>
      </c>
      <c r="T11" s="166">
        <v>404</v>
      </c>
      <c r="U11" s="197">
        <v>5136.9799999999996</v>
      </c>
    </row>
    <row r="12" spans="2:21" ht="15.75" x14ac:dyDescent="0.25">
      <c r="B12" s="274"/>
      <c r="C12" s="152" t="s">
        <v>131</v>
      </c>
      <c r="D12" s="156" t="s">
        <v>139</v>
      </c>
      <c r="E12" s="192">
        <v>12</v>
      </c>
      <c r="F12" s="166">
        <v>354.58333333333297</v>
      </c>
      <c r="G12" s="197">
        <v>1520.86</v>
      </c>
      <c r="H12" s="83"/>
      <c r="I12" s="274"/>
      <c r="J12" s="152" t="s">
        <v>131</v>
      </c>
      <c r="K12" s="156" t="s">
        <v>139</v>
      </c>
      <c r="L12" s="192">
        <v>2</v>
      </c>
      <c r="M12" s="166">
        <v>335</v>
      </c>
      <c r="N12" s="197"/>
      <c r="P12" s="274"/>
      <c r="Q12" s="152" t="s">
        <v>144</v>
      </c>
      <c r="R12" s="156" t="s">
        <v>147</v>
      </c>
      <c r="S12" s="192">
        <v>2</v>
      </c>
      <c r="T12" s="166">
        <v>349.5</v>
      </c>
      <c r="U12" s="197"/>
    </row>
    <row r="13" spans="2:21" ht="15.75" x14ac:dyDescent="0.25">
      <c r="B13" s="274"/>
      <c r="C13" s="152" t="s">
        <v>131</v>
      </c>
      <c r="D13" s="156" t="s">
        <v>140</v>
      </c>
      <c r="E13" s="192">
        <v>31</v>
      </c>
      <c r="F13" s="166">
        <v>271.58064516129002</v>
      </c>
      <c r="G13" s="197">
        <v>5933.94</v>
      </c>
      <c r="H13" s="83"/>
      <c r="I13" s="274"/>
      <c r="J13" s="152" t="s">
        <v>131</v>
      </c>
      <c r="K13" s="156" t="s">
        <v>140</v>
      </c>
      <c r="L13" s="192">
        <v>14</v>
      </c>
      <c r="M13" s="166">
        <v>424.5</v>
      </c>
      <c r="N13" s="197">
        <v>5475</v>
      </c>
      <c r="P13" s="274"/>
      <c r="Q13" s="152" t="s">
        <v>144</v>
      </c>
      <c r="R13" s="156" t="s">
        <v>148</v>
      </c>
      <c r="S13" s="192">
        <v>10</v>
      </c>
      <c r="T13" s="166">
        <v>347.8</v>
      </c>
      <c r="U13" s="197">
        <v>1645</v>
      </c>
    </row>
    <row r="14" spans="2:21" ht="15.75" x14ac:dyDescent="0.25">
      <c r="B14" s="274"/>
      <c r="C14" s="152" t="s">
        <v>131</v>
      </c>
      <c r="D14" s="156" t="s">
        <v>141</v>
      </c>
      <c r="E14" s="192">
        <v>84</v>
      </c>
      <c r="F14" s="166">
        <v>307.05952380952402</v>
      </c>
      <c r="G14" s="197">
        <v>5511.13</v>
      </c>
      <c r="H14" s="83"/>
      <c r="I14" s="274"/>
      <c r="J14" s="152" t="s">
        <v>131</v>
      </c>
      <c r="K14" s="156" t="s">
        <v>141</v>
      </c>
      <c r="L14" s="192">
        <v>37</v>
      </c>
      <c r="M14" s="166">
        <v>411.67567567567602</v>
      </c>
      <c r="N14" s="197">
        <v>3289.62</v>
      </c>
      <c r="P14" s="274"/>
      <c r="Q14" s="152" t="s">
        <v>144</v>
      </c>
      <c r="R14" s="156" t="s">
        <v>152</v>
      </c>
      <c r="S14" s="192">
        <v>1</v>
      </c>
      <c r="T14" s="166">
        <v>183</v>
      </c>
      <c r="U14" s="197"/>
    </row>
    <row r="15" spans="2:21" ht="15.75" x14ac:dyDescent="0.25">
      <c r="B15" s="274"/>
      <c r="C15" s="152" t="s">
        <v>144</v>
      </c>
      <c r="D15" s="156" t="s">
        <v>145</v>
      </c>
      <c r="E15" s="192">
        <v>344</v>
      </c>
      <c r="F15" s="166">
        <v>309.04360465116298</v>
      </c>
      <c r="G15" s="197">
        <v>53070.6</v>
      </c>
      <c r="H15" s="83"/>
      <c r="I15" s="274"/>
      <c r="J15" s="152" t="s">
        <v>144</v>
      </c>
      <c r="K15" s="156" t="s">
        <v>145</v>
      </c>
      <c r="L15" s="192">
        <v>202</v>
      </c>
      <c r="M15" s="166">
        <v>371.21782178217802</v>
      </c>
      <c r="N15" s="197">
        <v>31874.53</v>
      </c>
      <c r="P15" s="274"/>
      <c r="Q15" s="152" t="s">
        <v>144</v>
      </c>
      <c r="R15" s="156" t="s">
        <v>158</v>
      </c>
      <c r="S15" s="192">
        <v>24</v>
      </c>
      <c r="T15" s="166">
        <v>285.16666666666703</v>
      </c>
      <c r="U15" s="197">
        <v>23179.65</v>
      </c>
    </row>
    <row r="16" spans="2:21" ht="15.75" x14ac:dyDescent="0.25">
      <c r="B16" s="274"/>
      <c r="C16" s="152" t="s">
        <v>144</v>
      </c>
      <c r="D16" s="156" t="s">
        <v>146</v>
      </c>
      <c r="E16" s="192">
        <v>134</v>
      </c>
      <c r="F16" s="166">
        <v>314.91791044776102</v>
      </c>
      <c r="G16" s="197">
        <v>14130.79</v>
      </c>
      <c r="H16" s="83"/>
      <c r="I16" s="274"/>
      <c r="J16" s="152" t="s">
        <v>144</v>
      </c>
      <c r="K16" s="156" t="s">
        <v>146</v>
      </c>
      <c r="L16" s="192">
        <v>50</v>
      </c>
      <c r="M16" s="166">
        <v>383.4</v>
      </c>
      <c r="N16" s="197">
        <v>6713.72</v>
      </c>
      <c r="P16" s="274"/>
      <c r="Q16" s="152" t="s">
        <v>161</v>
      </c>
      <c r="R16" s="156" t="s">
        <v>162</v>
      </c>
      <c r="S16" s="192">
        <v>21</v>
      </c>
      <c r="T16" s="166">
        <v>325.09523809523802</v>
      </c>
      <c r="U16" s="197">
        <v>40279.14</v>
      </c>
    </row>
    <row r="17" spans="2:21" ht="15.75" x14ac:dyDescent="0.25">
      <c r="B17" s="274"/>
      <c r="C17" s="152" t="s">
        <v>144</v>
      </c>
      <c r="D17" s="156" t="s">
        <v>147</v>
      </c>
      <c r="E17" s="192">
        <v>111</v>
      </c>
      <c r="F17" s="166">
        <v>323.15315315315303</v>
      </c>
      <c r="G17" s="197">
        <v>12780.16</v>
      </c>
      <c r="H17" s="83"/>
      <c r="I17" s="274"/>
      <c r="J17" s="152" t="s">
        <v>144</v>
      </c>
      <c r="K17" s="156" t="s">
        <v>147</v>
      </c>
      <c r="L17" s="192">
        <v>64</v>
      </c>
      <c r="M17" s="166">
        <v>377.890625</v>
      </c>
      <c r="N17" s="197">
        <v>14968.58</v>
      </c>
      <c r="P17" s="274"/>
      <c r="Q17" s="152" t="s">
        <v>161</v>
      </c>
      <c r="R17" s="156" t="s">
        <v>165</v>
      </c>
      <c r="S17" s="192">
        <v>5</v>
      </c>
      <c r="T17" s="166">
        <v>335.2</v>
      </c>
      <c r="U17" s="197">
        <v>999.74</v>
      </c>
    </row>
    <row r="18" spans="2:21" ht="15.75" x14ac:dyDescent="0.25">
      <c r="B18" s="274"/>
      <c r="C18" s="152" t="s">
        <v>144</v>
      </c>
      <c r="D18" s="156" t="s">
        <v>148</v>
      </c>
      <c r="E18" s="192">
        <v>150</v>
      </c>
      <c r="F18" s="166">
        <v>303.65333333333302</v>
      </c>
      <c r="G18" s="197">
        <v>27540.17</v>
      </c>
      <c r="H18" s="83"/>
      <c r="I18" s="274"/>
      <c r="J18" s="152" t="s">
        <v>144</v>
      </c>
      <c r="K18" s="156" t="s">
        <v>148</v>
      </c>
      <c r="L18" s="192">
        <v>59</v>
      </c>
      <c r="M18" s="166">
        <v>396.96610169491498</v>
      </c>
      <c r="N18" s="197">
        <v>7322</v>
      </c>
      <c r="P18" s="274"/>
      <c r="Q18" s="152" t="s">
        <v>161</v>
      </c>
      <c r="R18" s="156" t="s">
        <v>167</v>
      </c>
      <c r="S18" s="192">
        <v>1</v>
      </c>
      <c r="T18" s="166">
        <v>335</v>
      </c>
      <c r="U18" s="197"/>
    </row>
    <row r="19" spans="2:21" ht="15.75" x14ac:dyDescent="0.25">
      <c r="B19" s="274"/>
      <c r="C19" s="152" t="s">
        <v>144</v>
      </c>
      <c r="D19" s="156" t="s">
        <v>149</v>
      </c>
      <c r="E19" s="192">
        <v>4</v>
      </c>
      <c r="F19" s="166">
        <v>244</v>
      </c>
      <c r="G19" s="197"/>
      <c r="H19" s="83"/>
      <c r="I19" s="274"/>
      <c r="J19" s="152" t="s">
        <v>144</v>
      </c>
      <c r="K19" s="156" t="s">
        <v>150</v>
      </c>
      <c r="L19" s="192">
        <v>15</v>
      </c>
      <c r="M19" s="166">
        <v>407.73333333333301</v>
      </c>
      <c r="N19" s="197">
        <v>3932.86</v>
      </c>
      <c r="P19" s="274"/>
      <c r="Q19" s="152" t="s">
        <v>161</v>
      </c>
      <c r="R19" s="156" t="s">
        <v>170</v>
      </c>
      <c r="S19" s="192">
        <v>1</v>
      </c>
      <c r="T19" s="166">
        <v>185</v>
      </c>
      <c r="U19" s="197">
        <v>1827</v>
      </c>
    </row>
    <row r="20" spans="2:21" ht="15.75" x14ac:dyDescent="0.25">
      <c r="B20" s="274"/>
      <c r="C20" s="152" t="s">
        <v>144</v>
      </c>
      <c r="D20" s="156" t="s">
        <v>150</v>
      </c>
      <c r="E20" s="192">
        <v>15</v>
      </c>
      <c r="F20" s="166">
        <v>314.33333333333297</v>
      </c>
      <c r="G20" s="197">
        <v>933</v>
      </c>
      <c r="H20" s="83"/>
      <c r="I20" s="274"/>
      <c r="J20" s="152" t="s">
        <v>144</v>
      </c>
      <c r="K20" s="156" t="s">
        <v>151</v>
      </c>
      <c r="L20" s="192">
        <v>5</v>
      </c>
      <c r="M20" s="166">
        <v>352.8</v>
      </c>
      <c r="N20" s="197">
        <v>341</v>
      </c>
      <c r="P20" s="274"/>
      <c r="Q20" s="137" t="s">
        <v>171</v>
      </c>
      <c r="R20" s="156" t="s">
        <v>172</v>
      </c>
      <c r="S20" s="192">
        <v>2</v>
      </c>
      <c r="T20" s="166">
        <v>260.5</v>
      </c>
      <c r="U20" s="197">
        <v>1395.61</v>
      </c>
    </row>
    <row r="21" spans="2:21" ht="15.75" x14ac:dyDescent="0.25">
      <c r="B21" s="274"/>
      <c r="C21" s="152" t="s">
        <v>144</v>
      </c>
      <c r="D21" s="156" t="s">
        <v>151</v>
      </c>
      <c r="E21" s="192">
        <v>17</v>
      </c>
      <c r="F21" s="166">
        <v>325.41176470588198</v>
      </c>
      <c r="G21" s="197">
        <v>440.88</v>
      </c>
      <c r="H21" s="83"/>
      <c r="I21" s="274"/>
      <c r="J21" s="152" t="s">
        <v>144</v>
      </c>
      <c r="K21" s="156" t="s">
        <v>152</v>
      </c>
      <c r="L21" s="192">
        <v>15</v>
      </c>
      <c r="M21" s="166">
        <v>429.066666666667</v>
      </c>
      <c r="N21" s="197">
        <v>2739</v>
      </c>
      <c r="P21" s="274"/>
      <c r="Q21" s="152" t="s">
        <v>171</v>
      </c>
      <c r="R21" s="156" t="s">
        <v>176</v>
      </c>
      <c r="S21" s="192">
        <v>1</v>
      </c>
      <c r="T21" s="166">
        <v>365</v>
      </c>
      <c r="U21" s="197">
        <v>1170.5</v>
      </c>
    </row>
    <row r="22" spans="2:21" ht="15.75" x14ac:dyDescent="0.25">
      <c r="B22" s="274"/>
      <c r="C22" s="152" t="s">
        <v>144</v>
      </c>
      <c r="D22" s="156" t="s">
        <v>152</v>
      </c>
      <c r="E22" s="192">
        <v>37</v>
      </c>
      <c r="F22" s="166">
        <v>330.78378378378397</v>
      </c>
      <c r="G22" s="197">
        <v>3078.28</v>
      </c>
      <c r="H22" s="83"/>
      <c r="I22" s="274"/>
      <c r="J22" s="152" t="s">
        <v>144</v>
      </c>
      <c r="K22" s="156" t="s">
        <v>153</v>
      </c>
      <c r="L22" s="192">
        <v>1</v>
      </c>
      <c r="M22" s="166">
        <v>730</v>
      </c>
      <c r="N22" s="197"/>
      <c r="P22" s="274"/>
      <c r="Q22" s="152" t="s">
        <v>177</v>
      </c>
      <c r="R22" s="156" t="s">
        <v>179</v>
      </c>
      <c r="S22" s="192">
        <v>5</v>
      </c>
      <c r="T22" s="166">
        <v>269.39999999999998</v>
      </c>
      <c r="U22" s="197">
        <v>725.85</v>
      </c>
    </row>
    <row r="23" spans="2:21" ht="15.75" x14ac:dyDescent="0.25">
      <c r="B23" s="274"/>
      <c r="C23" s="152" t="s">
        <v>144</v>
      </c>
      <c r="D23" s="156" t="s">
        <v>154</v>
      </c>
      <c r="E23" s="192">
        <v>36</v>
      </c>
      <c r="F23" s="166">
        <v>343.11111111111097</v>
      </c>
      <c r="G23" s="197">
        <v>5722.46</v>
      </c>
      <c r="H23" s="83"/>
      <c r="I23" s="274"/>
      <c r="J23" s="152" t="s">
        <v>144</v>
      </c>
      <c r="K23" s="156" t="s">
        <v>154</v>
      </c>
      <c r="L23" s="192">
        <v>7</v>
      </c>
      <c r="M23" s="166">
        <v>508.57142857142901</v>
      </c>
      <c r="N23" s="197">
        <v>23</v>
      </c>
      <c r="P23" s="274"/>
      <c r="Q23" s="152" t="s">
        <v>177</v>
      </c>
      <c r="R23" s="156" t="s">
        <v>180</v>
      </c>
      <c r="S23" s="192">
        <v>2</v>
      </c>
      <c r="T23" s="166">
        <v>274</v>
      </c>
      <c r="U23" s="197"/>
    </row>
    <row r="24" spans="2:21" ht="15.75" x14ac:dyDescent="0.25">
      <c r="B24" s="274"/>
      <c r="C24" s="152" t="s">
        <v>144</v>
      </c>
      <c r="D24" s="156" t="s">
        <v>155</v>
      </c>
      <c r="E24" s="192">
        <v>63</v>
      </c>
      <c r="F24" s="166">
        <v>302.39682539682502</v>
      </c>
      <c r="G24" s="197">
        <v>7437.89</v>
      </c>
      <c r="H24" s="83"/>
      <c r="I24" s="274"/>
      <c r="J24" s="152" t="s">
        <v>144</v>
      </c>
      <c r="K24" s="156" t="s">
        <v>155</v>
      </c>
      <c r="L24" s="192">
        <v>29</v>
      </c>
      <c r="M24" s="166">
        <v>350.79310344827599</v>
      </c>
      <c r="N24" s="197">
        <v>8991.6</v>
      </c>
      <c r="P24" s="274"/>
      <c r="Q24" s="152" t="s">
        <v>177</v>
      </c>
      <c r="R24" s="156" t="s">
        <v>184</v>
      </c>
      <c r="S24" s="192">
        <v>2</v>
      </c>
      <c r="T24" s="166">
        <v>625</v>
      </c>
      <c r="U24" s="197">
        <v>825.1</v>
      </c>
    </row>
    <row r="25" spans="2:21" ht="15.75" x14ac:dyDescent="0.25">
      <c r="B25" s="274"/>
      <c r="C25" s="152" t="s">
        <v>144</v>
      </c>
      <c r="D25" s="156" t="s">
        <v>156</v>
      </c>
      <c r="E25" s="192">
        <v>3</v>
      </c>
      <c r="F25" s="166">
        <v>294</v>
      </c>
      <c r="G25" s="197"/>
      <c r="H25" s="83"/>
      <c r="I25" s="274"/>
      <c r="J25" s="152" t="s">
        <v>144</v>
      </c>
      <c r="K25" s="156" t="s">
        <v>156</v>
      </c>
      <c r="L25" s="192">
        <v>3</v>
      </c>
      <c r="M25" s="166">
        <v>519.33333333333303</v>
      </c>
      <c r="N25" s="197"/>
      <c r="P25" s="274"/>
      <c r="Q25" s="152" t="s">
        <v>177</v>
      </c>
      <c r="R25" s="156" t="s">
        <v>185</v>
      </c>
      <c r="S25" s="192">
        <v>2</v>
      </c>
      <c r="T25" s="166">
        <v>350.5</v>
      </c>
      <c r="U25" s="197">
        <v>116</v>
      </c>
    </row>
    <row r="26" spans="2:21" ht="15.75" x14ac:dyDescent="0.25">
      <c r="B26" s="274"/>
      <c r="C26" s="152" t="s">
        <v>144</v>
      </c>
      <c r="D26" s="156" t="s">
        <v>157</v>
      </c>
      <c r="E26" s="192">
        <v>10</v>
      </c>
      <c r="F26" s="166">
        <v>383.7</v>
      </c>
      <c r="G26" s="197">
        <v>652</v>
      </c>
      <c r="H26" s="83"/>
      <c r="I26" s="274"/>
      <c r="J26" s="152" t="s">
        <v>144</v>
      </c>
      <c r="K26" s="156" t="s">
        <v>158</v>
      </c>
      <c r="L26" s="192">
        <v>487</v>
      </c>
      <c r="M26" s="166">
        <v>353.44969199178598</v>
      </c>
      <c r="N26" s="197">
        <v>73593.820000000007</v>
      </c>
      <c r="P26" s="274"/>
      <c r="Q26" s="152" t="s">
        <v>177</v>
      </c>
      <c r="R26" s="156" t="s">
        <v>186</v>
      </c>
      <c r="S26" s="192">
        <v>2</v>
      </c>
      <c r="T26" s="166">
        <v>236.5</v>
      </c>
      <c r="U26" s="197">
        <v>359.06</v>
      </c>
    </row>
    <row r="27" spans="2:21" ht="15.75" x14ac:dyDescent="0.25">
      <c r="B27" s="274"/>
      <c r="C27" s="152" t="s">
        <v>144</v>
      </c>
      <c r="D27" s="156" t="s">
        <v>158</v>
      </c>
      <c r="E27" s="192">
        <v>963</v>
      </c>
      <c r="F27" s="166">
        <v>303.20249221183798</v>
      </c>
      <c r="G27" s="197">
        <v>100184.51</v>
      </c>
      <c r="H27" s="83"/>
      <c r="I27" s="274"/>
      <c r="J27" s="152" t="s">
        <v>144</v>
      </c>
      <c r="K27" s="156" t="s">
        <v>160</v>
      </c>
      <c r="L27" s="192">
        <v>1</v>
      </c>
      <c r="M27" s="166">
        <v>335</v>
      </c>
      <c r="N27" s="197">
        <v>40</v>
      </c>
      <c r="P27" s="274"/>
      <c r="Q27" s="152" t="s">
        <v>188</v>
      </c>
      <c r="R27" s="156" t="s">
        <v>190</v>
      </c>
      <c r="S27" s="192">
        <v>3</v>
      </c>
      <c r="T27" s="166">
        <v>293.33333333333297</v>
      </c>
      <c r="U27" s="197">
        <v>70</v>
      </c>
    </row>
    <row r="28" spans="2:21" ht="15.75" x14ac:dyDescent="0.25">
      <c r="B28" s="274"/>
      <c r="C28" s="152" t="s">
        <v>144</v>
      </c>
      <c r="D28" s="156" t="s">
        <v>160</v>
      </c>
      <c r="E28" s="192">
        <v>4</v>
      </c>
      <c r="F28" s="166">
        <v>312.25</v>
      </c>
      <c r="G28" s="197">
        <v>1008.78</v>
      </c>
      <c r="H28" s="83"/>
      <c r="I28" s="274"/>
      <c r="J28" s="152" t="s">
        <v>161</v>
      </c>
      <c r="K28" s="156" t="s">
        <v>162</v>
      </c>
      <c r="L28" s="192">
        <v>396</v>
      </c>
      <c r="M28" s="166">
        <v>358.65656565656599</v>
      </c>
      <c r="N28" s="197">
        <v>114321.02</v>
      </c>
      <c r="P28" s="274"/>
      <c r="Q28" s="152" t="s">
        <v>188</v>
      </c>
      <c r="R28" s="156" t="s">
        <v>191</v>
      </c>
      <c r="S28" s="192">
        <v>1</v>
      </c>
      <c r="T28" s="166">
        <v>367</v>
      </c>
      <c r="U28" s="197">
        <v>65</v>
      </c>
    </row>
    <row r="29" spans="2:21" ht="15.75" x14ac:dyDescent="0.25">
      <c r="B29" s="274"/>
      <c r="C29" s="152" t="s">
        <v>161</v>
      </c>
      <c r="D29" s="156" t="s">
        <v>162</v>
      </c>
      <c r="E29" s="192">
        <v>576</v>
      </c>
      <c r="F29" s="166">
        <v>310.96701388888903</v>
      </c>
      <c r="G29" s="197">
        <v>109013.42</v>
      </c>
      <c r="H29" s="83"/>
      <c r="I29" s="274"/>
      <c r="J29" s="152" t="s">
        <v>161</v>
      </c>
      <c r="K29" s="156" t="s">
        <v>164</v>
      </c>
      <c r="L29" s="192">
        <v>14</v>
      </c>
      <c r="M29" s="166">
        <v>391.642857142857</v>
      </c>
      <c r="N29" s="197">
        <v>16279.83</v>
      </c>
      <c r="P29" s="274"/>
      <c r="Q29" s="152" t="s">
        <v>188</v>
      </c>
      <c r="R29" s="156" t="s">
        <v>194</v>
      </c>
      <c r="S29" s="192">
        <v>4</v>
      </c>
      <c r="T29" s="166">
        <v>312</v>
      </c>
      <c r="U29" s="197"/>
    </row>
    <row r="30" spans="2:21" ht="15.75" x14ac:dyDescent="0.25">
      <c r="B30" s="274"/>
      <c r="C30" s="152" t="s">
        <v>161</v>
      </c>
      <c r="D30" s="156" t="s">
        <v>163</v>
      </c>
      <c r="E30" s="192">
        <v>3</v>
      </c>
      <c r="F30" s="166">
        <v>483</v>
      </c>
      <c r="G30" s="197"/>
      <c r="H30" s="83"/>
      <c r="I30" s="274"/>
      <c r="J30" s="152" t="s">
        <v>161</v>
      </c>
      <c r="K30" s="156" t="s">
        <v>165</v>
      </c>
      <c r="L30" s="192">
        <v>74</v>
      </c>
      <c r="M30" s="166">
        <v>387.243243243243</v>
      </c>
      <c r="N30" s="197">
        <v>29565.73</v>
      </c>
      <c r="P30" s="274"/>
      <c r="Q30" s="152" t="s">
        <v>188</v>
      </c>
      <c r="R30" s="156" t="s">
        <v>198</v>
      </c>
      <c r="S30" s="192">
        <v>1</v>
      </c>
      <c r="T30" s="166">
        <v>367</v>
      </c>
      <c r="U30" s="197"/>
    </row>
    <row r="31" spans="2:21" ht="15.75" x14ac:dyDescent="0.25">
      <c r="B31" s="274"/>
      <c r="C31" s="152" t="s">
        <v>161</v>
      </c>
      <c r="D31" s="156" t="s">
        <v>164</v>
      </c>
      <c r="E31" s="192">
        <v>53</v>
      </c>
      <c r="F31" s="166">
        <v>327.96226415094299</v>
      </c>
      <c r="G31" s="197">
        <v>12294.65</v>
      </c>
      <c r="H31" s="83"/>
      <c r="I31" s="274"/>
      <c r="J31" s="152" t="s">
        <v>161</v>
      </c>
      <c r="K31" s="156" t="s">
        <v>166</v>
      </c>
      <c r="L31" s="192">
        <v>2</v>
      </c>
      <c r="M31" s="166">
        <v>541</v>
      </c>
      <c r="N31" s="197"/>
      <c r="P31" s="274"/>
      <c r="Q31" s="152" t="s">
        <v>188</v>
      </c>
      <c r="R31" s="156" t="s">
        <v>199</v>
      </c>
      <c r="S31" s="192">
        <v>5</v>
      </c>
      <c r="T31" s="166">
        <v>208.4</v>
      </c>
      <c r="U31" s="197">
        <v>973.77</v>
      </c>
    </row>
    <row r="32" spans="2:21" ht="15.75" x14ac:dyDescent="0.25">
      <c r="B32" s="274"/>
      <c r="C32" s="152" t="s">
        <v>161</v>
      </c>
      <c r="D32" s="156" t="s">
        <v>165</v>
      </c>
      <c r="E32" s="192">
        <v>127</v>
      </c>
      <c r="F32" s="166">
        <v>295.90551181102398</v>
      </c>
      <c r="G32" s="197">
        <v>30252</v>
      </c>
      <c r="H32" s="83"/>
      <c r="I32" s="274"/>
      <c r="J32" s="152" t="s">
        <v>161</v>
      </c>
      <c r="K32" s="156" t="s">
        <v>167</v>
      </c>
      <c r="L32" s="192">
        <v>8</v>
      </c>
      <c r="M32" s="166">
        <v>312.75</v>
      </c>
      <c r="N32" s="197">
        <v>4796</v>
      </c>
      <c r="P32" s="274"/>
      <c r="Q32" s="152" t="s">
        <v>201</v>
      </c>
      <c r="R32" s="156" t="s">
        <v>202</v>
      </c>
      <c r="S32" s="192">
        <v>14</v>
      </c>
      <c r="T32" s="166">
        <v>355</v>
      </c>
      <c r="U32" s="197">
        <v>3713.5</v>
      </c>
    </row>
    <row r="33" spans="2:21" ht="15.75" x14ac:dyDescent="0.25">
      <c r="B33" s="274"/>
      <c r="C33" s="152" t="s">
        <v>161</v>
      </c>
      <c r="D33" s="156" t="s">
        <v>166</v>
      </c>
      <c r="E33" s="192">
        <v>2</v>
      </c>
      <c r="F33" s="166">
        <v>366</v>
      </c>
      <c r="G33" s="197"/>
      <c r="H33" s="83"/>
      <c r="I33" s="274"/>
      <c r="J33" s="152" t="s">
        <v>161</v>
      </c>
      <c r="K33" s="156" t="s">
        <v>168</v>
      </c>
      <c r="L33" s="192">
        <v>3</v>
      </c>
      <c r="M33" s="166">
        <v>282.66666666666703</v>
      </c>
      <c r="N33" s="197"/>
      <c r="P33" s="274"/>
      <c r="Q33" s="152" t="s">
        <v>201</v>
      </c>
      <c r="R33" s="156" t="s">
        <v>203</v>
      </c>
      <c r="S33" s="192">
        <v>3</v>
      </c>
      <c r="T33" s="166">
        <v>416.33333333333297</v>
      </c>
      <c r="U33" s="197"/>
    </row>
    <row r="34" spans="2:21" ht="15.75" x14ac:dyDescent="0.25">
      <c r="B34" s="274"/>
      <c r="C34" s="152" t="s">
        <v>161</v>
      </c>
      <c r="D34" s="156" t="s">
        <v>167</v>
      </c>
      <c r="E34" s="192">
        <v>19</v>
      </c>
      <c r="F34" s="166">
        <v>272.31578947368399</v>
      </c>
      <c r="G34" s="197">
        <v>4797.3100000000004</v>
      </c>
      <c r="H34" s="83"/>
      <c r="I34" s="274"/>
      <c r="J34" s="152" t="s">
        <v>161</v>
      </c>
      <c r="K34" s="156" t="s">
        <v>169</v>
      </c>
      <c r="L34" s="192">
        <v>2</v>
      </c>
      <c r="M34" s="166">
        <v>259.5</v>
      </c>
      <c r="N34" s="197">
        <v>600</v>
      </c>
      <c r="P34" s="274"/>
      <c r="Q34" s="152" t="s">
        <v>201</v>
      </c>
      <c r="R34" s="156" t="s">
        <v>205</v>
      </c>
      <c r="S34" s="192">
        <v>2</v>
      </c>
      <c r="T34" s="166">
        <v>184</v>
      </c>
      <c r="U34" s="197">
        <v>670</v>
      </c>
    </row>
    <row r="35" spans="2:21" ht="15.75" x14ac:dyDescent="0.25">
      <c r="B35" s="274"/>
      <c r="C35" s="152" t="s">
        <v>161</v>
      </c>
      <c r="D35" s="156" t="s">
        <v>168</v>
      </c>
      <c r="E35" s="192">
        <v>17</v>
      </c>
      <c r="F35" s="166">
        <v>294.82352941176498</v>
      </c>
      <c r="G35" s="197">
        <v>4732.75</v>
      </c>
      <c r="H35" s="83"/>
      <c r="I35" s="274"/>
      <c r="J35" s="152" t="s">
        <v>161</v>
      </c>
      <c r="K35" s="156" t="s">
        <v>170</v>
      </c>
      <c r="L35" s="192">
        <v>10</v>
      </c>
      <c r="M35" s="166">
        <v>390.1</v>
      </c>
      <c r="N35" s="197">
        <v>1134</v>
      </c>
      <c r="P35" s="274"/>
      <c r="Q35" s="152" t="s">
        <v>201</v>
      </c>
      <c r="R35" s="156" t="s">
        <v>206</v>
      </c>
      <c r="S35" s="192">
        <v>5</v>
      </c>
      <c r="T35" s="166">
        <v>237.4</v>
      </c>
      <c r="U35" s="197">
        <v>5758.15</v>
      </c>
    </row>
    <row r="36" spans="2:21" ht="15.75" x14ac:dyDescent="0.25">
      <c r="B36" s="274"/>
      <c r="C36" s="152" t="s">
        <v>161</v>
      </c>
      <c r="D36" s="156" t="s">
        <v>169</v>
      </c>
      <c r="E36" s="192">
        <v>11</v>
      </c>
      <c r="F36" s="166">
        <v>253</v>
      </c>
      <c r="G36" s="197">
        <v>3846.55</v>
      </c>
      <c r="H36" s="83"/>
      <c r="I36" s="274"/>
      <c r="J36" s="152" t="s">
        <v>171</v>
      </c>
      <c r="K36" s="156" t="s">
        <v>172</v>
      </c>
      <c r="L36" s="192">
        <v>12</v>
      </c>
      <c r="M36" s="166">
        <v>345.66666666666703</v>
      </c>
      <c r="N36" s="197">
        <v>900</v>
      </c>
      <c r="P36" s="274"/>
      <c r="Q36" s="152" t="s">
        <v>201</v>
      </c>
      <c r="R36" s="156" t="s">
        <v>209</v>
      </c>
      <c r="S36" s="192">
        <v>3</v>
      </c>
      <c r="T36" s="166">
        <v>334</v>
      </c>
      <c r="U36" s="197"/>
    </row>
    <row r="37" spans="2:21" ht="15.75" x14ac:dyDescent="0.25">
      <c r="B37" s="274"/>
      <c r="C37" s="152" t="s">
        <v>161</v>
      </c>
      <c r="D37" s="156" t="s">
        <v>170</v>
      </c>
      <c r="E37" s="192">
        <v>12</v>
      </c>
      <c r="F37" s="166">
        <v>349.5</v>
      </c>
      <c r="G37" s="197">
        <v>2337.15</v>
      </c>
      <c r="H37" s="83"/>
      <c r="I37" s="274"/>
      <c r="J37" s="152" t="s">
        <v>171</v>
      </c>
      <c r="K37" s="156" t="s">
        <v>174</v>
      </c>
      <c r="L37" s="192">
        <v>4</v>
      </c>
      <c r="M37" s="166">
        <v>715.25</v>
      </c>
      <c r="N37" s="197"/>
      <c r="P37" s="274"/>
      <c r="Q37" s="152" t="s">
        <v>210</v>
      </c>
      <c r="R37" s="156" t="s">
        <v>216</v>
      </c>
      <c r="S37" s="192">
        <v>1</v>
      </c>
      <c r="T37" s="166">
        <v>334</v>
      </c>
      <c r="U37" s="197"/>
    </row>
    <row r="38" spans="2:21" ht="15.75" x14ac:dyDescent="0.25">
      <c r="B38" s="274"/>
      <c r="C38" s="152" t="s">
        <v>171</v>
      </c>
      <c r="D38" s="156" t="s">
        <v>172</v>
      </c>
      <c r="E38" s="192">
        <v>55</v>
      </c>
      <c r="F38" s="166">
        <v>309.290909090909</v>
      </c>
      <c r="G38" s="197">
        <v>17346.3</v>
      </c>
      <c r="H38" s="83"/>
      <c r="I38" s="274"/>
      <c r="J38" s="152" t="s">
        <v>171</v>
      </c>
      <c r="K38" s="156" t="s">
        <v>175</v>
      </c>
      <c r="L38" s="192">
        <v>20</v>
      </c>
      <c r="M38" s="166">
        <v>366.25</v>
      </c>
      <c r="N38" s="197">
        <v>4312.9399999999996</v>
      </c>
      <c r="P38" s="274"/>
      <c r="Q38" s="152" t="s">
        <v>210</v>
      </c>
      <c r="R38" s="156" t="s">
        <v>219</v>
      </c>
      <c r="S38" s="192">
        <v>1</v>
      </c>
      <c r="T38" s="166">
        <v>365</v>
      </c>
      <c r="U38" s="197"/>
    </row>
    <row r="39" spans="2:21" ht="15.75" x14ac:dyDescent="0.25">
      <c r="B39" s="274"/>
      <c r="C39" s="152" t="s">
        <v>171</v>
      </c>
      <c r="D39" s="156" t="s">
        <v>174</v>
      </c>
      <c r="E39" s="192">
        <v>11</v>
      </c>
      <c r="F39" s="166">
        <v>305.36363636363598</v>
      </c>
      <c r="G39" s="197">
        <v>3489.61</v>
      </c>
      <c r="H39" s="83"/>
      <c r="I39" s="274"/>
      <c r="J39" s="152" t="s">
        <v>171</v>
      </c>
      <c r="K39" s="156" t="s">
        <v>176</v>
      </c>
      <c r="L39" s="192">
        <v>9</v>
      </c>
      <c r="M39" s="166">
        <v>324.66666666666703</v>
      </c>
      <c r="N39" s="197">
        <v>1735.2</v>
      </c>
      <c r="P39" s="274"/>
      <c r="Q39" s="152" t="s">
        <v>210</v>
      </c>
      <c r="R39" s="156" t="s">
        <v>220</v>
      </c>
      <c r="S39" s="192">
        <v>3</v>
      </c>
      <c r="T39" s="166">
        <v>235.666666666667</v>
      </c>
      <c r="U39" s="197">
        <v>534.29</v>
      </c>
    </row>
    <row r="40" spans="2:21" ht="15.75" x14ac:dyDescent="0.25">
      <c r="B40" s="274"/>
      <c r="C40" s="152" t="s">
        <v>171</v>
      </c>
      <c r="D40" s="156" t="s">
        <v>175</v>
      </c>
      <c r="E40" s="192">
        <v>56</v>
      </c>
      <c r="F40" s="166">
        <v>321.82142857142901</v>
      </c>
      <c r="G40" s="197">
        <v>17590.830000000002</v>
      </c>
      <c r="H40" s="83"/>
      <c r="I40" s="274"/>
      <c r="J40" s="152" t="s">
        <v>177</v>
      </c>
      <c r="K40" s="156" t="s">
        <v>178</v>
      </c>
      <c r="L40" s="192">
        <v>2</v>
      </c>
      <c r="M40" s="166">
        <v>276.5</v>
      </c>
      <c r="N40" s="197">
        <v>1391.52</v>
      </c>
      <c r="P40" s="274"/>
      <c r="Q40" s="152" t="s">
        <v>210</v>
      </c>
      <c r="R40" s="156" t="s">
        <v>221</v>
      </c>
      <c r="S40" s="192">
        <v>1</v>
      </c>
      <c r="T40" s="166">
        <v>365</v>
      </c>
      <c r="U40" s="197">
        <v>339.31</v>
      </c>
    </row>
    <row r="41" spans="2:21" ht="15.75" x14ac:dyDescent="0.25">
      <c r="B41" s="274"/>
      <c r="C41" s="152" t="s">
        <v>171</v>
      </c>
      <c r="D41" s="156" t="s">
        <v>176</v>
      </c>
      <c r="E41" s="192">
        <v>28</v>
      </c>
      <c r="F41" s="166">
        <v>262.96428571428601</v>
      </c>
      <c r="G41" s="197">
        <v>11696.34</v>
      </c>
      <c r="H41" s="83"/>
      <c r="I41" s="274"/>
      <c r="J41" s="152" t="s">
        <v>177</v>
      </c>
      <c r="K41" s="156" t="s">
        <v>179</v>
      </c>
      <c r="L41" s="192">
        <v>99</v>
      </c>
      <c r="M41" s="166">
        <v>360.04040404040398</v>
      </c>
      <c r="N41" s="197">
        <v>17156.89</v>
      </c>
      <c r="P41" s="274"/>
      <c r="Q41" s="152" t="s">
        <v>223</v>
      </c>
      <c r="R41" s="156" t="s">
        <v>224</v>
      </c>
      <c r="S41" s="192">
        <v>24</v>
      </c>
      <c r="T41" s="166">
        <v>316.29166666666703</v>
      </c>
      <c r="U41" s="197">
        <v>10685.23</v>
      </c>
    </row>
    <row r="42" spans="2:21" ht="15.75" x14ac:dyDescent="0.25">
      <c r="B42" s="274"/>
      <c r="C42" s="152" t="s">
        <v>177</v>
      </c>
      <c r="D42" s="156" t="s">
        <v>178</v>
      </c>
      <c r="E42" s="192">
        <v>5</v>
      </c>
      <c r="F42" s="166">
        <v>120.2</v>
      </c>
      <c r="G42" s="197">
        <v>197.27</v>
      </c>
      <c r="H42" s="83"/>
      <c r="I42" s="274"/>
      <c r="J42" s="152" t="s">
        <v>177</v>
      </c>
      <c r="K42" s="156" t="s">
        <v>180</v>
      </c>
      <c r="L42" s="192">
        <v>2</v>
      </c>
      <c r="M42" s="166">
        <v>255</v>
      </c>
      <c r="N42" s="197"/>
      <c r="P42" s="274"/>
      <c r="Q42" s="152" t="s">
        <v>223</v>
      </c>
      <c r="R42" s="156" t="s">
        <v>226</v>
      </c>
      <c r="S42" s="192">
        <v>23</v>
      </c>
      <c r="T42" s="166">
        <v>368.695652173913</v>
      </c>
      <c r="U42" s="197">
        <v>3011.51</v>
      </c>
    </row>
    <row r="43" spans="2:21" ht="15.75" x14ac:dyDescent="0.25">
      <c r="B43" s="274"/>
      <c r="C43" s="152" t="s">
        <v>177</v>
      </c>
      <c r="D43" s="156" t="s">
        <v>179</v>
      </c>
      <c r="E43" s="192">
        <v>144</v>
      </c>
      <c r="F43" s="166">
        <v>324.902777777778</v>
      </c>
      <c r="G43" s="197">
        <v>20749.060000000001</v>
      </c>
      <c r="H43" s="83"/>
      <c r="I43" s="274"/>
      <c r="J43" s="152" t="s">
        <v>177</v>
      </c>
      <c r="K43" s="156" t="s">
        <v>183</v>
      </c>
      <c r="L43" s="192">
        <v>12</v>
      </c>
      <c r="M43" s="166">
        <v>334.08333333333297</v>
      </c>
      <c r="N43" s="197">
        <v>2347</v>
      </c>
      <c r="P43" s="274"/>
      <c r="Q43" s="152" t="s">
        <v>223</v>
      </c>
      <c r="R43" s="156" t="s">
        <v>229</v>
      </c>
      <c r="S43" s="192">
        <v>4</v>
      </c>
      <c r="T43" s="166">
        <v>304.75</v>
      </c>
      <c r="U43" s="197">
        <v>209</v>
      </c>
    </row>
    <row r="44" spans="2:21" ht="15.75" x14ac:dyDescent="0.25">
      <c r="B44" s="274"/>
      <c r="C44" s="152" t="s">
        <v>177</v>
      </c>
      <c r="D44" s="156" t="s">
        <v>180</v>
      </c>
      <c r="E44" s="192">
        <v>8</v>
      </c>
      <c r="F44" s="166">
        <v>278.125</v>
      </c>
      <c r="G44" s="197"/>
      <c r="H44" s="83"/>
      <c r="I44" s="274"/>
      <c r="J44" s="152" t="s">
        <v>177</v>
      </c>
      <c r="K44" s="156" t="s">
        <v>184</v>
      </c>
      <c r="L44" s="192">
        <v>21</v>
      </c>
      <c r="M44" s="166">
        <v>416.66666666666703</v>
      </c>
      <c r="N44" s="197">
        <v>3344</v>
      </c>
      <c r="P44" s="274"/>
      <c r="Q44" s="152" t="s">
        <v>223</v>
      </c>
      <c r="R44" s="156" t="s">
        <v>232</v>
      </c>
      <c r="S44" s="192">
        <v>1</v>
      </c>
      <c r="T44" s="166">
        <v>176</v>
      </c>
      <c r="U44" s="197"/>
    </row>
    <row r="45" spans="2:21" ht="15.75" x14ac:dyDescent="0.25">
      <c r="B45" s="274"/>
      <c r="C45" s="152" t="s">
        <v>177</v>
      </c>
      <c r="D45" s="156" t="s">
        <v>181</v>
      </c>
      <c r="E45" s="192">
        <v>7</v>
      </c>
      <c r="F45" s="166">
        <v>240.28571428571399</v>
      </c>
      <c r="G45" s="197"/>
      <c r="H45" s="83"/>
      <c r="I45" s="274"/>
      <c r="J45" s="152" t="s">
        <v>177</v>
      </c>
      <c r="K45" s="156" t="s">
        <v>185</v>
      </c>
      <c r="L45" s="192">
        <v>1</v>
      </c>
      <c r="M45" s="166">
        <v>137</v>
      </c>
      <c r="N45" s="197"/>
      <c r="P45" s="274"/>
      <c r="Q45" s="152" t="s">
        <v>223</v>
      </c>
      <c r="R45" s="156" t="s">
        <v>234</v>
      </c>
      <c r="S45" s="192">
        <v>4</v>
      </c>
      <c r="T45" s="166">
        <v>358.25</v>
      </c>
      <c r="U45" s="197"/>
    </row>
    <row r="46" spans="2:21" ht="15.75" x14ac:dyDescent="0.25">
      <c r="B46" s="274"/>
      <c r="C46" s="152" t="s">
        <v>177</v>
      </c>
      <c r="D46" s="156" t="s">
        <v>182</v>
      </c>
      <c r="E46" s="192">
        <v>2</v>
      </c>
      <c r="F46" s="166">
        <v>273</v>
      </c>
      <c r="G46" s="197"/>
      <c r="H46" s="83"/>
      <c r="I46" s="274"/>
      <c r="J46" s="152" t="s">
        <v>177</v>
      </c>
      <c r="K46" s="156" t="s">
        <v>186</v>
      </c>
      <c r="L46" s="192">
        <v>16</v>
      </c>
      <c r="M46" s="166">
        <v>374.5625</v>
      </c>
      <c r="N46" s="197">
        <v>1164.25</v>
      </c>
      <c r="P46" s="274"/>
      <c r="Q46" s="152" t="s">
        <v>223</v>
      </c>
      <c r="R46" s="156" t="s">
        <v>236</v>
      </c>
      <c r="S46" s="192">
        <v>1</v>
      </c>
      <c r="T46" s="166">
        <v>365</v>
      </c>
      <c r="U46" s="197"/>
    </row>
    <row r="47" spans="2:21" ht="15.75" x14ac:dyDescent="0.25">
      <c r="B47" s="274"/>
      <c r="C47" s="152" t="s">
        <v>177</v>
      </c>
      <c r="D47" s="156" t="s">
        <v>183</v>
      </c>
      <c r="E47" s="192">
        <v>37</v>
      </c>
      <c r="F47" s="166">
        <v>323.86486486486501</v>
      </c>
      <c r="G47" s="197">
        <v>6285.02</v>
      </c>
      <c r="H47" s="83"/>
      <c r="I47" s="274"/>
      <c r="J47" s="152" t="s">
        <v>188</v>
      </c>
      <c r="K47" s="156" t="s">
        <v>189</v>
      </c>
      <c r="L47" s="192">
        <v>2</v>
      </c>
      <c r="M47" s="166">
        <v>273.5</v>
      </c>
      <c r="N47" s="197"/>
      <c r="P47" s="274"/>
      <c r="Q47" s="152" t="s">
        <v>223</v>
      </c>
      <c r="R47" s="156" t="s">
        <v>237</v>
      </c>
      <c r="S47" s="192">
        <v>1</v>
      </c>
      <c r="T47" s="166">
        <v>365</v>
      </c>
      <c r="U47" s="197">
        <v>400</v>
      </c>
    </row>
    <row r="48" spans="2:21" ht="15.75" x14ac:dyDescent="0.25">
      <c r="B48" s="274"/>
      <c r="C48" s="152" t="s">
        <v>177</v>
      </c>
      <c r="D48" s="156" t="s">
        <v>184</v>
      </c>
      <c r="E48" s="192">
        <v>38</v>
      </c>
      <c r="F48" s="166">
        <v>322.47368421052602</v>
      </c>
      <c r="G48" s="197">
        <v>3059.02</v>
      </c>
      <c r="H48" s="83"/>
      <c r="I48" s="274"/>
      <c r="J48" s="152" t="s">
        <v>188</v>
      </c>
      <c r="K48" s="156" t="s">
        <v>190</v>
      </c>
      <c r="L48" s="192">
        <v>38</v>
      </c>
      <c r="M48" s="166">
        <v>352.81578947368399</v>
      </c>
      <c r="N48" s="197">
        <v>8443.6</v>
      </c>
      <c r="P48" s="274"/>
      <c r="Q48" s="152" t="s">
        <v>223</v>
      </c>
      <c r="R48" s="156" t="s">
        <v>238</v>
      </c>
      <c r="S48" s="192">
        <v>1</v>
      </c>
      <c r="T48" s="166">
        <v>153</v>
      </c>
      <c r="U48" s="197"/>
    </row>
    <row r="49" spans="2:21" ht="15.75" x14ac:dyDescent="0.25">
      <c r="B49" s="274"/>
      <c r="C49" s="152" t="s">
        <v>177</v>
      </c>
      <c r="D49" s="156" t="s">
        <v>185</v>
      </c>
      <c r="E49" s="192">
        <v>4</v>
      </c>
      <c r="F49" s="166">
        <v>307.75</v>
      </c>
      <c r="G49" s="197">
        <v>758</v>
      </c>
      <c r="H49" s="83"/>
      <c r="I49" s="274"/>
      <c r="J49" s="152" t="s">
        <v>188</v>
      </c>
      <c r="K49" s="156" t="s">
        <v>191</v>
      </c>
      <c r="L49" s="192">
        <v>28</v>
      </c>
      <c r="M49" s="166">
        <v>353.21428571428601</v>
      </c>
      <c r="N49" s="197">
        <v>3858.38</v>
      </c>
      <c r="P49" s="274"/>
      <c r="Q49" s="152" t="s">
        <v>223</v>
      </c>
      <c r="R49" s="156" t="s">
        <v>240</v>
      </c>
      <c r="S49" s="192">
        <v>2</v>
      </c>
      <c r="T49" s="166">
        <v>730</v>
      </c>
      <c r="U49" s="197">
        <v>681</v>
      </c>
    </row>
    <row r="50" spans="2:21" ht="15.75" x14ac:dyDescent="0.25">
      <c r="B50" s="274"/>
      <c r="C50" s="152" t="s">
        <v>177</v>
      </c>
      <c r="D50" s="156" t="s">
        <v>186</v>
      </c>
      <c r="E50" s="192">
        <v>30</v>
      </c>
      <c r="F50" s="166">
        <v>322.7</v>
      </c>
      <c r="G50" s="197">
        <v>1426.7</v>
      </c>
      <c r="H50" s="83"/>
      <c r="I50" s="274"/>
      <c r="J50" s="152" t="s">
        <v>188</v>
      </c>
      <c r="K50" s="156" t="s">
        <v>192</v>
      </c>
      <c r="L50" s="192">
        <v>7</v>
      </c>
      <c r="M50" s="166">
        <v>378.57142857142901</v>
      </c>
      <c r="N50" s="197">
        <v>1202</v>
      </c>
      <c r="P50" s="274"/>
      <c r="Q50" s="152" t="s">
        <v>241</v>
      </c>
      <c r="R50" s="156" t="s">
        <v>242</v>
      </c>
      <c r="S50" s="192">
        <v>4</v>
      </c>
      <c r="T50" s="166">
        <v>442.25</v>
      </c>
      <c r="U50" s="197">
        <v>1681.39</v>
      </c>
    </row>
    <row r="51" spans="2:21" ht="15.75" x14ac:dyDescent="0.25">
      <c r="B51" s="274"/>
      <c r="C51" s="152" t="s">
        <v>188</v>
      </c>
      <c r="D51" s="156" t="s">
        <v>190</v>
      </c>
      <c r="E51" s="192">
        <v>121</v>
      </c>
      <c r="F51" s="166">
        <v>303.64462809917399</v>
      </c>
      <c r="G51" s="197">
        <v>10931.3</v>
      </c>
      <c r="H51" s="83"/>
      <c r="I51" s="274"/>
      <c r="J51" s="152" t="s">
        <v>188</v>
      </c>
      <c r="K51" s="156" t="s">
        <v>193</v>
      </c>
      <c r="L51" s="192">
        <v>3</v>
      </c>
      <c r="M51" s="166">
        <v>294.33333333333297</v>
      </c>
      <c r="N51" s="197">
        <v>622</v>
      </c>
      <c r="P51" s="274"/>
      <c r="Q51" s="152" t="s">
        <v>241</v>
      </c>
      <c r="R51" s="156" t="s">
        <v>243</v>
      </c>
      <c r="S51" s="192">
        <v>2</v>
      </c>
      <c r="T51" s="166">
        <v>366</v>
      </c>
      <c r="U51" s="197"/>
    </row>
    <row r="52" spans="2:21" ht="15.75" x14ac:dyDescent="0.25">
      <c r="B52" s="274"/>
      <c r="C52" s="152" t="s">
        <v>188</v>
      </c>
      <c r="D52" s="156" t="s">
        <v>191</v>
      </c>
      <c r="E52" s="192">
        <v>118</v>
      </c>
      <c r="F52" s="166">
        <v>321.06779661016901</v>
      </c>
      <c r="G52" s="197">
        <v>18826.310000000001</v>
      </c>
      <c r="H52" s="83"/>
      <c r="I52" s="274"/>
      <c r="J52" s="152" t="s">
        <v>188</v>
      </c>
      <c r="K52" s="156" t="s">
        <v>194</v>
      </c>
      <c r="L52" s="192">
        <v>36</v>
      </c>
      <c r="M52" s="166">
        <v>388.305555555556</v>
      </c>
      <c r="N52" s="197">
        <v>4586.28</v>
      </c>
      <c r="P52" s="274"/>
      <c r="Q52" s="152" t="s">
        <v>241</v>
      </c>
      <c r="R52" s="156" t="s">
        <v>245</v>
      </c>
      <c r="S52" s="192">
        <v>2</v>
      </c>
      <c r="T52" s="166">
        <v>185</v>
      </c>
      <c r="U52" s="197">
        <v>317</v>
      </c>
    </row>
    <row r="53" spans="2:21" ht="15.75" x14ac:dyDescent="0.25">
      <c r="B53" s="274"/>
      <c r="C53" s="152" t="s">
        <v>188</v>
      </c>
      <c r="D53" s="156" t="s">
        <v>192</v>
      </c>
      <c r="E53" s="192">
        <v>31</v>
      </c>
      <c r="F53" s="166">
        <v>318.90322580645199</v>
      </c>
      <c r="G53" s="197">
        <v>4768.96</v>
      </c>
      <c r="H53" s="83"/>
      <c r="I53" s="274"/>
      <c r="J53" s="152" t="s">
        <v>188</v>
      </c>
      <c r="K53" s="156" t="s">
        <v>197</v>
      </c>
      <c r="L53" s="192">
        <v>1</v>
      </c>
      <c r="M53" s="166">
        <v>336</v>
      </c>
      <c r="N53" s="197">
        <v>500</v>
      </c>
      <c r="P53" s="274"/>
      <c r="Q53" s="152" t="s">
        <v>241</v>
      </c>
      <c r="R53" s="156" t="s">
        <v>247</v>
      </c>
      <c r="S53" s="192">
        <v>22</v>
      </c>
      <c r="T53" s="166">
        <v>268.77272727272702</v>
      </c>
      <c r="U53" s="197">
        <v>31762.65</v>
      </c>
    </row>
    <row r="54" spans="2:21" ht="15.75" x14ac:dyDescent="0.25">
      <c r="B54" s="274"/>
      <c r="C54" s="152" t="s">
        <v>188</v>
      </c>
      <c r="D54" s="156" t="s">
        <v>193</v>
      </c>
      <c r="E54" s="192">
        <v>8</v>
      </c>
      <c r="F54" s="166">
        <v>274.375</v>
      </c>
      <c r="G54" s="197"/>
      <c r="H54" s="83"/>
      <c r="I54" s="274"/>
      <c r="J54" s="152" t="s">
        <v>188</v>
      </c>
      <c r="K54" s="156" t="s">
        <v>198</v>
      </c>
      <c r="L54" s="192">
        <v>32</v>
      </c>
      <c r="M54" s="166">
        <v>310.46875</v>
      </c>
      <c r="N54" s="197">
        <v>3730.26</v>
      </c>
      <c r="P54" s="274"/>
      <c r="Q54" s="152" t="s">
        <v>241</v>
      </c>
      <c r="R54" s="156" t="s">
        <v>249</v>
      </c>
      <c r="S54" s="192">
        <v>6</v>
      </c>
      <c r="T54" s="166">
        <v>341</v>
      </c>
      <c r="U54" s="197">
        <v>531.66999999999996</v>
      </c>
    </row>
    <row r="55" spans="2:21" ht="15.75" x14ac:dyDescent="0.25">
      <c r="B55" s="274"/>
      <c r="C55" s="152" t="s">
        <v>188</v>
      </c>
      <c r="D55" s="156" t="s">
        <v>194</v>
      </c>
      <c r="E55" s="192">
        <v>109</v>
      </c>
      <c r="F55" s="166">
        <v>307.33944954128401</v>
      </c>
      <c r="G55" s="197">
        <v>14390.21</v>
      </c>
      <c r="H55" s="83"/>
      <c r="I55" s="274"/>
      <c r="J55" s="152" t="s">
        <v>188</v>
      </c>
      <c r="K55" s="156" t="s">
        <v>199</v>
      </c>
      <c r="L55" s="192">
        <v>33</v>
      </c>
      <c r="M55" s="166">
        <v>368.75757575757598</v>
      </c>
      <c r="N55" s="197">
        <v>11593.7</v>
      </c>
      <c r="P55" s="274"/>
      <c r="Q55" s="152" t="s">
        <v>241</v>
      </c>
      <c r="R55" s="156" t="s">
        <v>251</v>
      </c>
      <c r="S55" s="192">
        <v>4</v>
      </c>
      <c r="T55" s="166">
        <v>404.75</v>
      </c>
      <c r="U55" s="197">
        <v>190.99</v>
      </c>
    </row>
    <row r="56" spans="2:21" ht="15.75" x14ac:dyDescent="0.25">
      <c r="B56" s="274"/>
      <c r="C56" s="152" t="s">
        <v>188</v>
      </c>
      <c r="D56" s="156" t="s">
        <v>195</v>
      </c>
      <c r="E56" s="192">
        <v>1</v>
      </c>
      <c r="F56" s="166">
        <v>367</v>
      </c>
      <c r="G56" s="197"/>
      <c r="H56" s="83"/>
      <c r="I56" s="274"/>
      <c r="J56" s="152" t="s">
        <v>188</v>
      </c>
      <c r="K56" s="156" t="s">
        <v>200</v>
      </c>
      <c r="L56" s="192">
        <v>3</v>
      </c>
      <c r="M56" s="166">
        <v>295.66666666666703</v>
      </c>
      <c r="N56" s="197"/>
      <c r="P56" s="274"/>
      <c r="Q56" s="152" t="s">
        <v>241</v>
      </c>
      <c r="R56" s="156" t="s">
        <v>252</v>
      </c>
      <c r="S56" s="192">
        <v>1</v>
      </c>
      <c r="T56" s="166">
        <v>334</v>
      </c>
      <c r="U56" s="197"/>
    </row>
    <row r="57" spans="2:21" ht="15.75" x14ac:dyDescent="0.25">
      <c r="B57" s="274"/>
      <c r="C57" s="152" t="s">
        <v>188</v>
      </c>
      <c r="D57" s="156" t="s">
        <v>197</v>
      </c>
      <c r="E57" s="192">
        <v>11</v>
      </c>
      <c r="F57" s="166">
        <v>319.81818181818198</v>
      </c>
      <c r="G57" s="197">
        <v>780</v>
      </c>
      <c r="H57" s="83"/>
      <c r="I57" s="274"/>
      <c r="J57" s="152" t="s">
        <v>201</v>
      </c>
      <c r="K57" s="156" t="s">
        <v>202</v>
      </c>
      <c r="L57" s="192">
        <v>96</v>
      </c>
      <c r="M57" s="166">
        <v>517.4375</v>
      </c>
      <c r="N57" s="197">
        <v>18355.12</v>
      </c>
      <c r="P57" s="274"/>
      <c r="Q57" s="152" t="s">
        <v>254</v>
      </c>
      <c r="R57" s="156" t="s">
        <v>254</v>
      </c>
      <c r="S57" s="192">
        <v>1</v>
      </c>
      <c r="T57" s="166">
        <v>145</v>
      </c>
      <c r="U57" s="197">
        <v>2267</v>
      </c>
    </row>
    <row r="58" spans="2:21" ht="15.75" x14ac:dyDescent="0.25">
      <c r="B58" s="274"/>
      <c r="C58" s="152" t="s">
        <v>188</v>
      </c>
      <c r="D58" s="156" t="s">
        <v>198</v>
      </c>
      <c r="E58" s="192">
        <v>72</v>
      </c>
      <c r="F58" s="166">
        <v>328.41666666666703</v>
      </c>
      <c r="G58" s="197">
        <v>8082.89</v>
      </c>
      <c r="H58" s="83"/>
      <c r="I58" s="274"/>
      <c r="J58" s="152" t="s">
        <v>201</v>
      </c>
      <c r="K58" s="156" t="s">
        <v>203</v>
      </c>
      <c r="L58" s="192">
        <v>15</v>
      </c>
      <c r="M58" s="166">
        <v>387.8</v>
      </c>
      <c r="N58" s="197">
        <v>3300</v>
      </c>
      <c r="P58" s="274"/>
      <c r="Q58" s="152"/>
      <c r="R58" s="156"/>
      <c r="S58" s="192"/>
      <c r="T58" s="166"/>
      <c r="U58" s="197"/>
    </row>
    <row r="59" spans="2:21" ht="15.75" x14ac:dyDescent="0.25">
      <c r="B59" s="274"/>
      <c r="C59" s="152" t="s">
        <v>188</v>
      </c>
      <c r="D59" s="156" t="s">
        <v>199</v>
      </c>
      <c r="E59" s="192">
        <v>165</v>
      </c>
      <c r="F59" s="166">
        <v>329.04848484848497</v>
      </c>
      <c r="G59" s="197">
        <v>20971.47</v>
      </c>
      <c r="H59" s="83"/>
      <c r="I59" s="274"/>
      <c r="J59" s="152" t="s">
        <v>201</v>
      </c>
      <c r="K59" s="156" t="s">
        <v>205</v>
      </c>
      <c r="L59" s="192">
        <v>8</v>
      </c>
      <c r="M59" s="166">
        <v>601</v>
      </c>
      <c r="N59" s="197">
        <v>403</v>
      </c>
      <c r="P59" s="274"/>
      <c r="Q59" s="152"/>
      <c r="R59" s="156"/>
      <c r="S59" s="192"/>
      <c r="T59" s="166"/>
      <c r="U59" s="197"/>
    </row>
    <row r="60" spans="2:21" ht="15.75" x14ac:dyDescent="0.25">
      <c r="B60" s="274"/>
      <c r="C60" s="152" t="s">
        <v>188</v>
      </c>
      <c r="D60" s="156" t="s">
        <v>200</v>
      </c>
      <c r="E60" s="192">
        <v>13</v>
      </c>
      <c r="F60" s="166">
        <v>316</v>
      </c>
      <c r="G60" s="197">
        <v>833.24</v>
      </c>
      <c r="H60" s="83"/>
      <c r="I60" s="274"/>
      <c r="J60" s="152" t="s">
        <v>201</v>
      </c>
      <c r="K60" s="156" t="s">
        <v>206</v>
      </c>
      <c r="L60" s="192">
        <v>183</v>
      </c>
      <c r="M60" s="166">
        <v>424.65573770491801</v>
      </c>
      <c r="N60" s="197">
        <v>53293.98</v>
      </c>
      <c r="P60" s="274"/>
      <c r="Q60" s="152"/>
      <c r="R60" s="156"/>
      <c r="S60" s="192"/>
      <c r="T60" s="166"/>
      <c r="U60" s="197"/>
    </row>
    <row r="61" spans="2:21" ht="15.75" x14ac:dyDescent="0.25">
      <c r="B61" s="274"/>
      <c r="C61" s="152" t="s">
        <v>201</v>
      </c>
      <c r="D61" s="156" t="s">
        <v>202</v>
      </c>
      <c r="E61" s="192">
        <v>149</v>
      </c>
      <c r="F61" s="166">
        <v>314.69798657718098</v>
      </c>
      <c r="G61" s="197">
        <v>30492.66</v>
      </c>
      <c r="H61" s="83"/>
      <c r="I61" s="274"/>
      <c r="J61" s="152" t="s">
        <v>201</v>
      </c>
      <c r="K61" s="156" t="s">
        <v>207</v>
      </c>
      <c r="L61" s="192">
        <v>1</v>
      </c>
      <c r="M61" s="166">
        <v>700</v>
      </c>
      <c r="N61" s="197">
        <v>57.33</v>
      </c>
      <c r="P61" s="274"/>
      <c r="Q61" s="6"/>
      <c r="R61" s="7"/>
      <c r="S61" s="90"/>
      <c r="T61" s="168"/>
      <c r="U61" s="198"/>
    </row>
    <row r="62" spans="2:21" ht="15.75" x14ac:dyDescent="0.25">
      <c r="B62" s="274"/>
      <c r="C62" s="152" t="s">
        <v>201</v>
      </c>
      <c r="D62" s="156" t="s">
        <v>203</v>
      </c>
      <c r="E62" s="192">
        <v>20</v>
      </c>
      <c r="F62" s="166">
        <v>286.3</v>
      </c>
      <c r="G62" s="197">
        <v>4906.74</v>
      </c>
      <c r="H62" s="83"/>
      <c r="I62" s="274"/>
      <c r="J62" s="152" t="s">
        <v>201</v>
      </c>
      <c r="K62" s="156" t="s">
        <v>208</v>
      </c>
      <c r="L62" s="192">
        <v>1</v>
      </c>
      <c r="M62" s="166">
        <v>184</v>
      </c>
      <c r="N62" s="197">
        <v>1575</v>
      </c>
      <c r="P62" s="274"/>
      <c r="Q62" s="7"/>
      <c r="R62" s="7"/>
      <c r="S62" s="90"/>
      <c r="T62" s="168"/>
      <c r="U62" s="198"/>
    </row>
    <row r="63" spans="2:21" ht="15.75" x14ac:dyDescent="0.25">
      <c r="B63" s="274"/>
      <c r="C63" s="152" t="s">
        <v>201</v>
      </c>
      <c r="D63" s="156" t="s">
        <v>205</v>
      </c>
      <c r="E63" s="192">
        <v>23</v>
      </c>
      <c r="F63" s="166">
        <v>314.21739130434798</v>
      </c>
      <c r="G63" s="197">
        <v>6260.22</v>
      </c>
      <c r="H63" s="83"/>
      <c r="I63" s="274"/>
      <c r="J63" s="152" t="s">
        <v>201</v>
      </c>
      <c r="K63" s="156" t="s">
        <v>209</v>
      </c>
      <c r="L63" s="192">
        <v>15</v>
      </c>
      <c r="M63" s="166">
        <v>439.46666666666698</v>
      </c>
      <c r="N63" s="197">
        <v>2561</v>
      </c>
      <c r="P63" s="274"/>
      <c r="Q63" s="7"/>
      <c r="R63" s="7"/>
      <c r="S63" s="90"/>
      <c r="T63" s="168"/>
      <c r="U63" s="198"/>
    </row>
    <row r="64" spans="2:21" ht="15.75" x14ac:dyDescent="0.25">
      <c r="B64" s="274"/>
      <c r="C64" s="152" t="s">
        <v>201</v>
      </c>
      <c r="D64" s="156" t="s">
        <v>206</v>
      </c>
      <c r="E64" s="192">
        <v>248</v>
      </c>
      <c r="F64" s="166">
        <v>336.27016129032302</v>
      </c>
      <c r="G64" s="197">
        <v>35402.65</v>
      </c>
      <c r="H64" s="83"/>
      <c r="I64" s="274"/>
      <c r="J64" s="152" t="s">
        <v>210</v>
      </c>
      <c r="K64" s="156" t="s">
        <v>212</v>
      </c>
      <c r="L64" s="192">
        <v>3</v>
      </c>
      <c r="M64" s="166">
        <v>356</v>
      </c>
      <c r="N64" s="197"/>
      <c r="P64" s="274"/>
      <c r="Q64" s="7"/>
      <c r="R64" s="7"/>
      <c r="S64" s="90"/>
      <c r="T64" s="168"/>
      <c r="U64" s="198"/>
    </row>
    <row r="65" spans="2:21" ht="15.75" x14ac:dyDescent="0.25">
      <c r="B65" s="274"/>
      <c r="C65" s="152" t="s">
        <v>201</v>
      </c>
      <c r="D65" s="156" t="s">
        <v>207</v>
      </c>
      <c r="E65" s="192">
        <v>2</v>
      </c>
      <c r="F65" s="166">
        <v>336</v>
      </c>
      <c r="G65" s="197">
        <v>1700</v>
      </c>
      <c r="H65" s="83"/>
      <c r="I65" s="274"/>
      <c r="J65" s="152" t="s">
        <v>210</v>
      </c>
      <c r="K65" s="156" t="s">
        <v>213</v>
      </c>
      <c r="L65" s="192">
        <v>1</v>
      </c>
      <c r="M65" s="166">
        <v>672</v>
      </c>
      <c r="N65" s="197"/>
      <c r="P65" s="274"/>
      <c r="Q65" s="7"/>
      <c r="R65" s="7"/>
      <c r="S65" s="90"/>
      <c r="T65" s="168"/>
      <c r="U65" s="198"/>
    </row>
    <row r="66" spans="2:21" ht="15.75" x14ac:dyDescent="0.25">
      <c r="B66" s="274"/>
      <c r="C66" s="152" t="s">
        <v>201</v>
      </c>
      <c r="D66" s="156" t="s">
        <v>208</v>
      </c>
      <c r="E66" s="192">
        <v>3</v>
      </c>
      <c r="F66" s="166">
        <v>365</v>
      </c>
      <c r="G66" s="197"/>
      <c r="H66" s="83"/>
      <c r="I66" s="274"/>
      <c r="J66" s="152" t="s">
        <v>210</v>
      </c>
      <c r="K66" s="156" t="s">
        <v>214</v>
      </c>
      <c r="L66" s="192">
        <v>3</v>
      </c>
      <c r="M66" s="166">
        <v>459</v>
      </c>
      <c r="N66" s="197">
        <v>200</v>
      </c>
      <c r="P66" s="274"/>
      <c r="Q66" s="7"/>
      <c r="R66" s="7"/>
      <c r="S66" s="90"/>
      <c r="T66" s="168"/>
      <c r="U66" s="198"/>
    </row>
    <row r="67" spans="2:21" ht="15.75" x14ac:dyDescent="0.25">
      <c r="B67" s="274"/>
      <c r="C67" s="152" t="s">
        <v>201</v>
      </c>
      <c r="D67" s="156" t="s">
        <v>209</v>
      </c>
      <c r="E67" s="192">
        <v>28</v>
      </c>
      <c r="F67" s="166">
        <v>304.32142857142901</v>
      </c>
      <c r="G67" s="197">
        <v>4104.38</v>
      </c>
      <c r="H67" s="83"/>
      <c r="I67" s="274"/>
      <c r="J67" s="152" t="s">
        <v>210</v>
      </c>
      <c r="K67" s="156" t="s">
        <v>215</v>
      </c>
      <c r="L67" s="192">
        <v>2</v>
      </c>
      <c r="M67" s="166">
        <v>547.5</v>
      </c>
      <c r="N67" s="197">
        <v>96</v>
      </c>
      <c r="P67" s="274"/>
      <c r="Q67" s="7"/>
      <c r="R67" s="7"/>
      <c r="S67" s="90"/>
      <c r="T67" s="168"/>
      <c r="U67" s="198"/>
    </row>
    <row r="68" spans="2:21" ht="15.75" x14ac:dyDescent="0.25">
      <c r="B68" s="274"/>
      <c r="C68" s="152" t="s">
        <v>210</v>
      </c>
      <c r="D68" s="156" t="s">
        <v>211</v>
      </c>
      <c r="E68" s="192">
        <v>7</v>
      </c>
      <c r="F68" s="166">
        <v>331</v>
      </c>
      <c r="G68" s="197">
        <v>2083.1</v>
      </c>
      <c r="H68" s="83"/>
      <c r="I68" s="274"/>
      <c r="J68" s="152" t="s">
        <v>210</v>
      </c>
      <c r="K68" s="156" t="s">
        <v>217</v>
      </c>
      <c r="L68" s="192">
        <v>1</v>
      </c>
      <c r="M68" s="166">
        <v>335</v>
      </c>
      <c r="N68" s="197"/>
      <c r="P68" s="274"/>
      <c r="Q68" s="7"/>
      <c r="R68" s="7"/>
      <c r="S68" s="90"/>
      <c r="T68" s="168"/>
      <c r="U68" s="198"/>
    </row>
    <row r="69" spans="2:21" ht="15.75" x14ac:dyDescent="0.25">
      <c r="B69" s="274"/>
      <c r="C69" s="152" t="s">
        <v>210</v>
      </c>
      <c r="D69" s="156" t="s">
        <v>212</v>
      </c>
      <c r="E69" s="192">
        <v>6</v>
      </c>
      <c r="F69" s="166">
        <v>336</v>
      </c>
      <c r="G69" s="197">
        <v>337.46</v>
      </c>
      <c r="H69" s="83"/>
      <c r="I69" s="274"/>
      <c r="J69" s="152" t="s">
        <v>210</v>
      </c>
      <c r="K69" s="156" t="s">
        <v>219</v>
      </c>
      <c r="L69" s="192">
        <v>8</v>
      </c>
      <c r="M69" s="166">
        <v>373.5</v>
      </c>
      <c r="N69" s="197">
        <v>1199</v>
      </c>
      <c r="P69" s="274"/>
      <c r="Q69" s="7"/>
      <c r="R69" s="7"/>
      <c r="S69" s="90"/>
      <c r="T69" s="168"/>
      <c r="U69" s="198"/>
    </row>
    <row r="70" spans="2:21" ht="15.75" x14ac:dyDescent="0.25">
      <c r="B70" s="274"/>
      <c r="C70" s="152" t="s">
        <v>210</v>
      </c>
      <c r="D70" s="156" t="s">
        <v>213</v>
      </c>
      <c r="E70" s="192">
        <v>11</v>
      </c>
      <c r="F70" s="166">
        <v>272.27272727272702</v>
      </c>
      <c r="G70" s="197">
        <v>4736.26</v>
      </c>
      <c r="H70" s="83"/>
      <c r="I70" s="274"/>
      <c r="J70" s="152" t="s">
        <v>210</v>
      </c>
      <c r="K70" s="156" t="s">
        <v>220</v>
      </c>
      <c r="L70" s="192">
        <v>28</v>
      </c>
      <c r="M70" s="166">
        <v>342</v>
      </c>
      <c r="N70" s="197">
        <v>6231.8</v>
      </c>
      <c r="P70" s="274"/>
      <c r="Q70" s="7"/>
      <c r="R70" s="7"/>
      <c r="S70" s="90"/>
      <c r="T70" s="168"/>
      <c r="U70" s="198"/>
    </row>
    <row r="71" spans="2:21" ht="15.75" x14ac:dyDescent="0.25">
      <c r="B71" s="274"/>
      <c r="C71" s="152" t="s">
        <v>210</v>
      </c>
      <c r="D71" s="156" t="s">
        <v>214</v>
      </c>
      <c r="E71" s="192">
        <v>5</v>
      </c>
      <c r="F71" s="166">
        <v>280.2</v>
      </c>
      <c r="G71" s="197">
        <v>1367</v>
      </c>
      <c r="H71" s="83"/>
      <c r="I71" s="274"/>
      <c r="J71" s="152" t="s">
        <v>210</v>
      </c>
      <c r="K71" s="156" t="s">
        <v>221</v>
      </c>
      <c r="L71" s="192">
        <v>1</v>
      </c>
      <c r="M71" s="166">
        <v>336</v>
      </c>
      <c r="N71" s="197"/>
      <c r="P71" s="274"/>
      <c r="Q71" s="7"/>
      <c r="R71" s="7"/>
      <c r="S71" s="90"/>
      <c r="T71" s="168"/>
      <c r="U71" s="198"/>
    </row>
    <row r="72" spans="2:21" ht="15.75" x14ac:dyDescent="0.25">
      <c r="B72" s="274"/>
      <c r="C72" s="152" t="s">
        <v>210</v>
      </c>
      <c r="D72" s="156" t="s">
        <v>215</v>
      </c>
      <c r="E72" s="192">
        <v>5</v>
      </c>
      <c r="F72" s="166">
        <v>256.60000000000002</v>
      </c>
      <c r="G72" s="197">
        <v>357.61</v>
      </c>
      <c r="H72" s="83"/>
      <c r="I72" s="274"/>
      <c r="J72" s="152" t="s">
        <v>210</v>
      </c>
      <c r="K72" s="156" t="s">
        <v>222</v>
      </c>
      <c r="L72" s="192">
        <v>2</v>
      </c>
      <c r="M72" s="166">
        <v>365</v>
      </c>
      <c r="N72" s="197">
        <v>89</v>
      </c>
      <c r="P72" s="274"/>
      <c r="Q72" s="7"/>
      <c r="R72" s="7"/>
      <c r="S72" s="90"/>
      <c r="T72" s="168"/>
      <c r="U72" s="198"/>
    </row>
    <row r="73" spans="2:21" ht="15.75" x14ac:dyDescent="0.25">
      <c r="B73" s="274"/>
      <c r="C73" s="152" t="s">
        <v>210</v>
      </c>
      <c r="D73" s="156" t="s">
        <v>216</v>
      </c>
      <c r="E73" s="192">
        <v>12</v>
      </c>
      <c r="F73" s="166">
        <v>290.83333333333297</v>
      </c>
      <c r="G73" s="197">
        <v>640.01</v>
      </c>
      <c r="H73" s="83"/>
      <c r="I73" s="274"/>
      <c r="J73" s="152" t="s">
        <v>223</v>
      </c>
      <c r="K73" s="156" t="s">
        <v>224</v>
      </c>
      <c r="L73" s="192">
        <v>420</v>
      </c>
      <c r="M73" s="166">
        <v>427.90238095238101</v>
      </c>
      <c r="N73" s="197">
        <v>83236.73</v>
      </c>
      <c r="P73" s="274"/>
      <c r="Q73" s="7"/>
      <c r="R73" s="7"/>
      <c r="S73" s="90"/>
      <c r="T73" s="168"/>
      <c r="U73" s="198"/>
    </row>
    <row r="74" spans="2:21" ht="15.75" x14ac:dyDescent="0.25">
      <c r="B74" s="274"/>
      <c r="C74" s="152" t="s">
        <v>210</v>
      </c>
      <c r="D74" s="156" t="s">
        <v>217</v>
      </c>
      <c r="E74" s="192">
        <v>1</v>
      </c>
      <c r="F74" s="166">
        <v>351</v>
      </c>
      <c r="G74" s="197"/>
      <c r="H74" s="83"/>
      <c r="I74" s="274"/>
      <c r="J74" s="152" t="s">
        <v>223</v>
      </c>
      <c r="K74" s="156" t="s">
        <v>226</v>
      </c>
      <c r="L74" s="192">
        <v>527</v>
      </c>
      <c r="M74" s="166">
        <v>435.79127134724899</v>
      </c>
      <c r="N74" s="197">
        <v>149559.60999999999</v>
      </c>
      <c r="P74" s="274"/>
      <c r="Q74" s="7"/>
      <c r="R74" s="7"/>
      <c r="S74" s="90"/>
      <c r="T74" s="168"/>
      <c r="U74" s="198"/>
    </row>
    <row r="75" spans="2:21" ht="15.75" x14ac:dyDescent="0.25">
      <c r="B75" s="274"/>
      <c r="C75" s="152" t="s">
        <v>210</v>
      </c>
      <c r="D75" s="156" t="s">
        <v>218</v>
      </c>
      <c r="E75" s="192">
        <v>3</v>
      </c>
      <c r="F75" s="166">
        <v>234.666666666667</v>
      </c>
      <c r="G75" s="197">
        <v>572</v>
      </c>
      <c r="H75" s="83"/>
      <c r="I75" s="274"/>
      <c r="J75" s="152" t="s">
        <v>223</v>
      </c>
      <c r="K75" s="156" t="s">
        <v>227</v>
      </c>
      <c r="L75" s="192">
        <v>1</v>
      </c>
      <c r="M75" s="166">
        <v>365</v>
      </c>
      <c r="N75" s="197">
        <v>182</v>
      </c>
      <c r="P75" s="274"/>
      <c r="Q75" s="7"/>
      <c r="R75" s="7"/>
      <c r="S75" s="90"/>
      <c r="T75" s="168"/>
      <c r="U75" s="198"/>
    </row>
    <row r="76" spans="2:21" ht="15.75" x14ac:dyDescent="0.25">
      <c r="B76" s="274"/>
      <c r="C76" s="152" t="s">
        <v>210</v>
      </c>
      <c r="D76" s="156" t="s">
        <v>219</v>
      </c>
      <c r="E76" s="192">
        <v>14</v>
      </c>
      <c r="F76" s="166">
        <v>389.642857142857</v>
      </c>
      <c r="G76" s="197">
        <v>2450</v>
      </c>
      <c r="H76" s="83"/>
      <c r="I76" s="274"/>
      <c r="J76" s="152" t="s">
        <v>223</v>
      </c>
      <c r="K76" s="156" t="s">
        <v>228</v>
      </c>
      <c r="L76" s="192">
        <v>4</v>
      </c>
      <c r="M76" s="166">
        <v>304</v>
      </c>
      <c r="N76" s="197">
        <v>2133</v>
      </c>
      <c r="P76" s="274"/>
      <c r="Q76" s="7"/>
      <c r="R76" s="7"/>
      <c r="S76" s="90"/>
      <c r="T76" s="168"/>
      <c r="U76" s="198"/>
    </row>
    <row r="77" spans="2:21" ht="15.75" x14ac:dyDescent="0.25">
      <c r="B77" s="274"/>
      <c r="C77" s="152" t="s">
        <v>210</v>
      </c>
      <c r="D77" s="156" t="s">
        <v>220</v>
      </c>
      <c r="E77" s="192">
        <v>51</v>
      </c>
      <c r="F77" s="166">
        <v>332.21568627451001</v>
      </c>
      <c r="G77" s="197">
        <v>12075.12</v>
      </c>
      <c r="H77" s="83"/>
      <c r="I77" s="274"/>
      <c r="J77" s="152" t="s">
        <v>223</v>
      </c>
      <c r="K77" s="156" t="s">
        <v>229</v>
      </c>
      <c r="L77" s="192">
        <v>130</v>
      </c>
      <c r="M77" s="166">
        <v>387.42307692307702</v>
      </c>
      <c r="N77" s="197">
        <v>27609.33</v>
      </c>
      <c r="P77" s="274"/>
      <c r="Q77" s="7"/>
      <c r="R77" s="7"/>
      <c r="S77" s="90"/>
      <c r="T77" s="168"/>
      <c r="U77" s="198"/>
    </row>
    <row r="78" spans="2:21" ht="15.75" x14ac:dyDescent="0.25">
      <c r="B78" s="274"/>
      <c r="C78" s="152" t="s">
        <v>210</v>
      </c>
      <c r="D78" s="156" t="s">
        <v>221</v>
      </c>
      <c r="E78" s="192">
        <v>7</v>
      </c>
      <c r="F78" s="166">
        <v>261.142857142857</v>
      </c>
      <c r="G78" s="197">
        <v>2000</v>
      </c>
      <c r="H78" s="83"/>
      <c r="I78" s="274"/>
      <c r="J78" s="152" t="s">
        <v>223</v>
      </c>
      <c r="K78" s="156" t="s">
        <v>230</v>
      </c>
      <c r="L78" s="192">
        <v>21</v>
      </c>
      <c r="M78" s="166">
        <v>391.857142857143</v>
      </c>
      <c r="N78" s="197">
        <v>5731.51</v>
      </c>
      <c r="P78" s="274"/>
      <c r="Q78" s="7"/>
      <c r="R78" s="7"/>
      <c r="S78" s="90"/>
      <c r="T78" s="168"/>
      <c r="U78" s="198"/>
    </row>
    <row r="79" spans="2:21" ht="15.75" x14ac:dyDescent="0.25">
      <c r="B79" s="274"/>
      <c r="C79" s="152" t="s">
        <v>223</v>
      </c>
      <c r="D79" s="156" t="s">
        <v>224</v>
      </c>
      <c r="E79" s="192">
        <v>580</v>
      </c>
      <c r="F79" s="166">
        <v>325.45172413793102</v>
      </c>
      <c r="G79" s="197">
        <v>69836.009999999995</v>
      </c>
      <c r="H79" s="83"/>
      <c r="I79" s="274"/>
      <c r="J79" s="152" t="s">
        <v>223</v>
      </c>
      <c r="K79" s="156" t="s">
        <v>231</v>
      </c>
      <c r="L79" s="192">
        <v>8</v>
      </c>
      <c r="M79" s="166">
        <v>433.375</v>
      </c>
      <c r="N79" s="197">
        <v>295</v>
      </c>
      <c r="P79" s="274"/>
      <c r="Q79" s="7"/>
      <c r="R79" s="7"/>
      <c r="S79" s="90"/>
      <c r="T79" s="168"/>
      <c r="U79" s="198"/>
    </row>
    <row r="80" spans="2:21" ht="15.75" x14ac:dyDescent="0.25">
      <c r="B80" s="274"/>
      <c r="C80" s="152" t="s">
        <v>223</v>
      </c>
      <c r="D80" s="156" t="s">
        <v>226</v>
      </c>
      <c r="E80" s="192">
        <v>1099</v>
      </c>
      <c r="F80" s="166">
        <v>308.656050955414</v>
      </c>
      <c r="G80" s="197">
        <v>185977.08</v>
      </c>
      <c r="H80" s="83"/>
      <c r="I80" s="274"/>
      <c r="J80" s="152" t="s">
        <v>223</v>
      </c>
      <c r="K80" s="156" t="s">
        <v>232</v>
      </c>
      <c r="L80" s="192">
        <v>4</v>
      </c>
      <c r="M80" s="166">
        <v>479.75</v>
      </c>
      <c r="N80" s="197">
        <v>744</v>
      </c>
      <c r="P80" s="274"/>
      <c r="Q80" s="7"/>
      <c r="R80" s="7"/>
      <c r="S80" s="90"/>
      <c r="T80" s="168"/>
      <c r="U80" s="198"/>
    </row>
    <row r="81" spans="2:21" ht="15.75" x14ac:dyDescent="0.25">
      <c r="B81" s="274"/>
      <c r="C81" s="152" t="s">
        <v>223</v>
      </c>
      <c r="D81" s="156" t="s">
        <v>227</v>
      </c>
      <c r="E81" s="192">
        <v>2</v>
      </c>
      <c r="F81" s="166">
        <v>533</v>
      </c>
      <c r="G81" s="197"/>
      <c r="H81" s="83"/>
      <c r="I81" s="274"/>
      <c r="J81" s="152" t="s">
        <v>223</v>
      </c>
      <c r="K81" s="156" t="s">
        <v>233</v>
      </c>
      <c r="L81" s="192">
        <v>19</v>
      </c>
      <c r="M81" s="166">
        <v>518.73684210526301</v>
      </c>
      <c r="N81" s="197">
        <v>1694</v>
      </c>
      <c r="P81" s="274"/>
      <c r="Q81" s="7"/>
      <c r="R81" s="7"/>
      <c r="S81" s="90"/>
      <c r="T81" s="168"/>
      <c r="U81" s="198"/>
    </row>
    <row r="82" spans="2:21" ht="15.75" x14ac:dyDescent="0.25">
      <c r="B82" s="274"/>
      <c r="C82" s="152" t="s">
        <v>223</v>
      </c>
      <c r="D82" s="156" t="s">
        <v>228</v>
      </c>
      <c r="E82" s="192">
        <v>9</v>
      </c>
      <c r="F82" s="166">
        <v>328.555555555556</v>
      </c>
      <c r="G82" s="197">
        <v>1031</v>
      </c>
      <c r="H82" s="83"/>
      <c r="I82" s="274"/>
      <c r="J82" s="152" t="s">
        <v>223</v>
      </c>
      <c r="K82" s="156" t="s">
        <v>234</v>
      </c>
      <c r="L82" s="192">
        <v>17</v>
      </c>
      <c r="M82" s="166">
        <v>444.70588235294099</v>
      </c>
      <c r="N82" s="197">
        <v>578.57000000000005</v>
      </c>
      <c r="P82" s="274"/>
      <c r="Q82" s="7"/>
      <c r="R82" s="7"/>
      <c r="S82" s="90"/>
      <c r="T82" s="168"/>
      <c r="U82" s="198"/>
    </row>
    <row r="83" spans="2:21" ht="15.75" x14ac:dyDescent="0.25">
      <c r="B83" s="274"/>
      <c r="C83" s="152" t="s">
        <v>223</v>
      </c>
      <c r="D83" s="156" t="s">
        <v>229</v>
      </c>
      <c r="E83" s="192">
        <v>154</v>
      </c>
      <c r="F83" s="166">
        <v>308.25974025974</v>
      </c>
      <c r="G83" s="197">
        <v>16640.82</v>
      </c>
      <c r="H83" s="83"/>
      <c r="I83" s="274"/>
      <c r="J83" s="152" t="s">
        <v>223</v>
      </c>
      <c r="K83" s="156" t="s">
        <v>236</v>
      </c>
      <c r="L83" s="192">
        <v>6</v>
      </c>
      <c r="M83" s="166">
        <v>533.83333333333303</v>
      </c>
      <c r="N83" s="197">
        <v>387</v>
      </c>
      <c r="P83" s="274"/>
      <c r="Q83" s="7"/>
      <c r="R83" s="7"/>
      <c r="S83" s="90"/>
      <c r="T83" s="168"/>
      <c r="U83" s="198"/>
    </row>
    <row r="84" spans="2:21" ht="15.75" x14ac:dyDescent="0.25">
      <c r="B84" s="274"/>
      <c r="C84" s="152" t="s">
        <v>223</v>
      </c>
      <c r="D84" s="156" t="s">
        <v>230</v>
      </c>
      <c r="E84" s="192">
        <v>59</v>
      </c>
      <c r="F84" s="166">
        <v>306.72881355932202</v>
      </c>
      <c r="G84" s="197">
        <v>7620.82</v>
      </c>
      <c r="H84" s="83"/>
      <c r="I84" s="274"/>
      <c r="J84" s="152" t="s">
        <v>223</v>
      </c>
      <c r="K84" s="156" t="s">
        <v>237</v>
      </c>
      <c r="L84" s="192">
        <v>7</v>
      </c>
      <c r="M84" s="166">
        <v>498.71428571428601</v>
      </c>
      <c r="N84" s="197">
        <v>2560</v>
      </c>
      <c r="P84" s="274"/>
      <c r="Q84" s="7"/>
      <c r="R84" s="7"/>
      <c r="S84" s="90"/>
      <c r="T84" s="168"/>
      <c r="U84" s="198"/>
    </row>
    <row r="85" spans="2:21" ht="15.75" x14ac:dyDescent="0.25">
      <c r="B85" s="274"/>
      <c r="C85" s="152" t="s">
        <v>223</v>
      </c>
      <c r="D85" s="156" t="s">
        <v>231</v>
      </c>
      <c r="E85" s="192">
        <v>22</v>
      </c>
      <c r="F85" s="166">
        <v>371.5</v>
      </c>
      <c r="G85" s="197">
        <v>1019.15</v>
      </c>
      <c r="H85" s="83"/>
      <c r="I85" s="274"/>
      <c r="J85" s="152" t="s">
        <v>223</v>
      </c>
      <c r="K85" s="156" t="s">
        <v>238</v>
      </c>
      <c r="L85" s="192">
        <v>5</v>
      </c>
      <c r="M85" s="166">
        <v>421</v>
      </c>
      <c r="N85" s="197">
        <v>1467</v>
      </c>
      <c r="P85" s="274"/>
      <c r="Q85" s="7"/>
      <c r="R85" s="7"/>
      <c r="S85" s="90"/>
      <c r="T85" s="168"/>
      <c r="U85" s="198"/>
    </row>
    <row r="86" spans="2:21" ht="15.75" x14ac:dyDescent="0.25">
      <c r="B86" s="274"/>
      <c r="C86" s="152" t="s">
        <v>223</v>
      </c>
      <c r="D86" s="156" t="s">
        <v>232</v>
      </c>
      <c r="E86" s="192">
        <v>16</v>
      </c>
      <c r="F86" s="166">
        <v>320.75</v>
      </c>
      <c r="G86" s="197">
        <v>77</v>
      </c>
      <c r="H86" s="83"/>
      <c r="I86" s="274"/>
      <c r="J86" s="152" t="s">
        <v>223</v>
      </c>
      <c r="K86" s="156" t="s">
        <v>239</v>
      </c>
      <c r="L86" s="192">
        <v>23</v>
      </c>
      <c r="M86" s="166">
        <v>482.34782608695701</v>
      </c>
      <c r="N86" s="197">
        <v>2317</v>
      </c>
      <c r="P86" s="274"/>
      <c r="Q86" s="7"/>
      <c r="R86" s="7"/>
      <c r="S86" s="90"/>
      <c r="T86" s="168"/>
      <c r="U86" s="198"/>
    </row>
    <row r="87" spans="2:21" ht="15.75" x14ac:dyDescent="0.25">
      <c r="B87" s="274"/>
      <c r="C87" s="152" t="s">
        <v>223</v>
      </c>
      <c r="D87" s="156" t="s">
        <v>233</v>
      </c>
      <c r="E87" s="192">
        <v>33</v>
      </c>
      <c r="F87" s="166">
        <v>326.57575757575802</v>
      </c>
      <c r="G87" s="197">
        <v>578</v>
      </c>
      <c r="H87" s="83"/>
      <c r="I87" s="274"/>
      <c r="J87" s="152" t="s">
        <v>223</v>
      </c>
      <c r="K87" s="156" t="s">
        <v>240</v>
      </c>
      <c r="L87" s="192">
        <v>62</v>
      </c>
      <c r="M87" s="166">
        <v>486.43548387096803</v>
      </c>
      <c r="N87" s="197">
        <v>11152.97</v>
      </c>
      <c r="P87" s="274"/>
      <c r="Q87" s="7"/>
      <c r="R87" s="7"/>
      <c r="S87" s="90"/>
      <c r="T87" s="168"/>
      <c r="U87" s="198"/>
    </row>
    <row r="88" spans="2:21" ht="15.75" x14ac:dyDescent="0.25">
      <c r="B88" s="274"/>
      <c r="C88" s="152" t="s">
        <v>223</v>
      </c>
      <c r="D88" s="156" t="s">
        <v>234</v>
      </c>
      <c r="E88" s="192">
        <v>66</v>
      </c>
      <c r="F88" s="166">
        <v>315.57575757575802</v>
      </c>
      <c r="G88" s="197">
        <v>5166.0200000000004</v>
      </c>
      <c r="H88" s="83"/>
      <c r="I88" s="274"/>
      <c r="J88" s="152" t="s">
        <v>241</v>
      </c>
      <c r="K88" s="156" t="s">
        <v>242</v>
      </c>
      <c r="L88" s="192">
        <v>23</v>
      </c>
      <c r="M88" s="166">
        <v>406.95652173912998</v>
      </c>
      <c r="N88" s="197">
        <v>3000</v>
      </c>
      <c r="P88" s="274"/>
      <c r="Q88" s="7"/>
      <c r="R88" s="7"/>
      <c r="S88" s="90"/>
      <c r="T88" s="168"/>
      <c r="U88" s="198"/>
    </row>
    <row r="89" spans="2:21" ht="15.75" x14ac:dyDescent="0.25">
      <c r="B89" s="274"/>
      <c r="C89" s="152" t="s">
        <v>223</v>
      </c>
      <c r="D89" s="156" t="s">
        <v>235</v>
      </c>
      <c r="E89" s="192">
        <v>1</v>
      </c>
      <c r="F89" s="166">
        <v>183</v>
      </c>
      <c r="G89" s="197"/>
      <c r="H89" s="83"/>
      <c r="I89" s="274"/>
      <c r="J89" s="152" t="s">
        <v>241</v>
      </c>
      <c r="K89" s="156" t="s">
        <v>243</v>
      </c>
      <c r="L89" s="192">
        <v>7</v>
      </c>
      <c r="M89" s="166">
        <v>352</v>
      </c>
      <c r="N89" s="197">
        <v>490</v>
      </c>
      <c r="P89" s="274"/>
      <c r="Q89" s="7"/>
      <c r="R89" s="7"/>
      <c r="S89" s="90"/>
      <c r="T89" s="168"/>
      <c r="U89" s="198"/>
    </row>
    <row r="90" spans="2:21" ht="15.75" x14ac:dyDescent="0.25">
      <c r="B90" s="274"/>
      <c r="C90" s="152" t="s">
        <v>223</v>
      </c>
      <c r="D90" s="156" t="s">
        <v>236</v>
      </c>
      <c r="E90" s="192">
        <v>9</v>
      </c>
      <c r="F90" s="166">
        <v>397.555555555556</v>
      </c>
      <c r="G90" s="197"/>
      <c r="H90" s="83"/>
      <c r="I90" s="274"/>
      <c r="J90" s="152" t="s">
        <v>241</v>
      </c>
      <c r="K90" s="156" t="s">
        <v>244</v>
      </c>
      <c r="L90" s="192">
        <v>5</v>
      </c>
      <c r="M90" s="166">
        <v>201.4</v>
      </c>
      <c r="N90" s="197">
        <v>3134</v>
      </c>
      <c r="P90" s="274"/>
      <c r="Q90" s="7"/>
      <c r="R90" s="7"/>
      <c r="S90" s="90"/>
      <c r="T90" s="168"/>
      <c r="U90" s="198"/>
    </row>
    <row r="91" spans="2:21" ht="15.75" x14ac:dyDescent="0.25">
      <c r="B91" s="274"/>
      <c r="C91" s="152" t="s">
        <v>223</v>
      </c>
      <c r="D91" s="156" t="s">
        <v>237</v>
      </c>
      <c r="E91" s="192">
        <v>31</v>
      </c>
      <c r="F91" s="166">
        <v>309.83870967741899</v>
      </c>
      <c r="G91" s="197">
        <v>2129.7600000000002</v>
      </c>
      <c r="H91" s="83"/>
      <c r="I91" s="274"/>
      <c r="J91" s="152" t="s">
        <v>241</v>
      </c>
      <c r="K91" s="156" t="s">
        <v>245</v>
      </c>
      <c r="L91" s="192">
        <v>6</v>
      </c>
      <c r="M91" s="166">
        <v>406.66666666666703</v>
      </c>
      <c r="N91" s="197">
        <v>4368</v>
      </c>
      <c r="P91" s="274"/>
      <c r="Q91" s="7"/>
      <c r="R91" s="7"/>
      <c r="S91" s="90"/>
      <c r="T91" s="168"/>
      <c r="U91" s="198"/>
    </row>
    <row r="92" spans="2:21" ht="15.75" x14ac:dyDescent="0.25">
      <c r="B92" s="274"/>
      <c r="C92" s="152" t="s">
        <v>223</v>
      </c>
      <c r="D92" s="156" t="s">
        <v>238</v>
      </c>
      <c r="E92" s="192">
        <v>10</v>
      </c>
      <c r="F92" s="166">
        <v>370.2</v>
      </c>
      <c r="G92" s="197"/>
      <c r="H92" s="83"/>
      <c r="I92" s="274"/>
      <c r="J92" s="152" t="s">
        <v>241</v>
      </c>
      <c r="K92" s="156" t="s">
        <v>246</v>
      </c>
      <c r="L92" s="192">
        <v>4</v>
      </c>
      <c r="M92" s="166">
        <v>719.75</v>
      </c>
      <c r="N92" s="197">
        <v>2600</v>
      </c>
      <c r="P92" s="274"/>
      <c r="Q92" s="7"/>
      <c r="R92" s="7"/>
      <c r="S92" s="90"/>
      <c r="T92" s="168"/>
      <c r="U92" s="198"/>
    </row>
    <row r="93" spans="2:21" ht="15.75" x14ac:dyDescent="0.25">
      <c r="B93" s="274"/>
      <c r="C93" s="152" t="s">
        <v>223</v>
      </c>
      <c r="D93" s="156" t="s">
        <v>239</v>
      </c>
      <c r="E93" s="192">
        <v>47</v>
      </c>
      <c r="F93" s="166">
        <v>297.936170212766</v>
      </c>
      <c r="G93" s="197">
        <v>5596.55</v>
      </c>
      <c r="H93" s="83"/>
      <c r="I93" s="274"/>
      <c r="J93" s="152" t="s">
        <v>241</v>
      </c>
      <c r="K93" s="156" t="s">
        <v>247</v>
      </c>
      <c r="L93" s="192">
        <v>33</v>
      </c>
      <c r="M93" s="166">
        <v>411.69696969696997</v>
      </c>
      <c r="N93" s="197">
        <v>1308</v>
      </c>
      <c r="P93" s="274"/>
      <c r="Q93" s="7"/>
      <c r="R93" s="7"/>
      <c r="S93" s="90"/>
      <c r="T93" s="168"/>
      <c r="U93" s="198"/>
    </row>
    <row r="94" spans="2:21" ht="15.75" x14ac:dyDescent="0.25">
      <c r="B94" s="274"/>
      <c r="C94" s="152" t="s">
        <v>223</v>
      </c>
      <c r="D94" s="156" t="s">
        <v>240</v>
      </c>
      <c r="E94" s="192">
        <v>130</v>
      </c>
      <c r="F94" s="166">
        <v>309.83846153846201</v>
      </c>
      <c r="G94" s="197">
        <v>18711.7</v>
      </c>
      <c r="H94" s="83"/>
      <c r="I94" s="274"/>
      <c r="J94" s="152" t="s">
        <v>241</v>
      </c>
      <c r="K94" s="156" t="s">
        <v>249</v>
      </c>
      <c r="L94" s="192">
        <v>122</v>
      </c>
      <c r="M94" s="166">
        <v>422.90163934426198</v>
      </c>
      <c r="N94" s="197">
        <v>34003.589999999997</v>
      </c>
      <c r="P94" s="274"/>
      <c r="Q94" s="7"/>
      <c r="R94" s="7"/>
      <c r="S94" s="90"/>
      <c r="T94" s="168"/>
      <c r="U94" s="198"/>
    </row>
    <row r="95" spans="2:21" ht="15.75" x14ac:dyDescent="0.25">
      <c r="B95" s="274"/>
      <c r="C95" s="152" t="s">
        <v>241</v>
      </c>
      <c r="D95" s="156" t="s">
        <v>242</v>
      </c>
      <c r="E95" s="192">
        <v>61</v>
      </c>
      <c r="F95" s="166">
        <v>333.72131147541</v>
      </c>
      <c r="G95" s="197">
        <v>7504.8</v>
      </c>
      <c r="H95" s="83"/>
      <c r="I95" s="274"/>
      <c r="J95" s="152" t="s">
        <v>241</v>
      </c>
      <c r="K95" s="156" t="s">
        <v>250</v>
      </c>
      <c r="L95" s="192">
        <v>3</v>
      </c>
      <c r="M95" s="166">
        <v>294</v>
      </c>
      <c r="N95" s="197"/>
      <c r="P95" s="274"/>
      <c r="Q95" s="7"/>
      <c r="R95" s="7"/>
      <c r="S95" s="90"/>
      <c r="T95" s="168"/>
      <c r="U95" s="198"/>
    </row>
    <row r="96" spans="2:21" ht="15.75" x14ac:dyDescent="0.25">
      <c r="B96" s="274"/>
      <c r="C96" s="152" t="s">
        <v>241</v>
      </c>
      <c r="D96" s="156" t="s">
        <v>243</v>
      </c>
      <c r="E96" s="192">
        <v>34</v>
      </c>
      <c r="F96" s="166">
        <v>336.35294117647101</v>
      </c>
      <c r="G96" s="197">
        <v>2239</v>
      </c>
      <c r="H96" s="83"/>
      <c r="I96" s="274"/>
      <c r="J96" s="152" t="s">
        <v>241</v>
      </c>
      <c r="K96" s="156" t="s">
        <v>251</v>
      </c>
      <c r="L96" s="192">
        <v>69</v>
      </c>
      <c r="M96" s="166">
        <v>403.56521739130397</v>
      </c>
      <c r="N96" s="197">
        <v>7221.7</v>
      </c>
      <c r="P96" s="274"/>
      <c r="Q96" s="7"/>
      <c r="R96" s="7"/>
      <c r="S96" s="90"/>
      <c r="T96" s="168"/>
      <c r="U96" s="198"/>
    </row>
    <row r="97" spans="2:21" ht="15.75" x14ac:dyDescent="0.25">
      <c r="B97" s="274"/>
      <c r="C97" s="152" t="s">
        <v>241</v>
      </c>
      <c r="D97" s="156" t="s">
        <v>244</v>
      </c>
      <c r="E97" s="192">
        <v>14</v>
      </c>
      <c r="F97" s="166">
        <v>436.357142857143</v>
      </c>
      <c r="G97" s="197">
        <v>1003.44</v>
      </c>
      <c r="H97" s="83"/>
      <c r="I97" s="274"/>
      <c r="J97" s="152" t="s">
        <v>241</v>
      </c>
      <c r="K97" s="156" t="s">
        <v>252</v>
      </c>
      <c r="L97" s="192">
        <v>4</v>
      </c>
      <c r="M97" s="166">
        <v>293.75</v>
      </c>
      <c r="N97" s="197"/>
      <c r="P97" s="274"/>
      <c r="Q97" s="7"/>
      <c r="R97" s="7"/>
      <c r="S97" s="90"/>
      <c r="T97" s="168"/>
      <c r="U97" s="198"/>
    </row>
    <row r="98" spans="2:21" ht="15.75" x14ac:dyDescent="0.25">
      <c r="B98" s="274"/>
      <c r="C98" s="152" t="s">
        <v>241</v>
      </c>
      <c r="D98" s="156" t="s">
        <v>245</v>
      </c>
      <c r="E98" s="192">
        <v>6</v>
      </c>
      <c r="F98" s="166">
        <v>266</v>
      </c>
      <c r="G98" s="197">
        <v>102</v>
      </c>
      <c r="H98" s="83"/>
      <c r="I98" s="274"/>
      <c r="J98" s="152" t="s">
        <v>241</v>
      </c>
      <c r="K98" s="156" t="s">
        <v>253</v>
      </c>
      <c r="L98" s="192">
        <v>2</v>
      </c>
      <c r="M98" s="166">
        <v>349.5</v>
      </c>
      <c r="N98" s="197">
        <v>531.55999999999995</v>
      </c>
      <c r="P98" s="274"/>
      <c r="Q98" s="7"/>
      <c r="R98" s="7"/>
      <c r="S98" s="90"/>
      <c r="T98" s="168"/>
      <c r="U98" s="198"/>
    </row>
    <row r="99" spans="2:21" ht="15.75" x14ac:dyDescent="0.25">
      <c r="B99" s="274"/>
      <c r="C99" s="152" t="s">
        <v>241</v>
      </c>
      <c r="D99" s="156" t="s">
        <v>246</v>
      </c>
      <c r="E99" s="192">
        <v>8</v>
      </c>
      <c r="F99" s="166">
        <v>293.75</v>
      </c>
      <c r="G99" s="197">
        <v>1135.0899999999999</v>
      </c>
      <c r="H99" s="83"/>
      <c r="I99" s="274"/>
      <c r="J99" s="241"/>
      <c r="K99" s="152"/>
      <c r="L99" s="90"/>
      <c r="M99" s="168"/>
      <c r="N99" s="198"/>
      <c r="P99" s="274"/>
      <c r="Q99" s="7"/>
      <c r="R99" s="7"/>
      <c r="S99" s="90"/>
      <c r="T99" s="168"/>
      <c r="U99" s="198"/>
    </row>
    <row r="100" spans="2:21" ht="15.75" x14ac:dyDescent="0.25">
      <c r="B100" s="274"/>
      <c r="C100" s="152" t="s">
        <v>241</v>
      </c>
      <c r="D100" s="156" t="s">
        <v>247</v>
      </c>
      <c r="E100" s="192">
        <v>210</v>
      </c>
      <c r="F100" s="166">
        <v>302.05238095238099</v>
      </c>
      <c r="G100" s="197">
        <v>30046.28</v>
      </c>
      <c r="H100" s="83"/>
      <c r="I100" s="274"/>
      <c r="J100" s="241"/>
      <c r="K100" s="152"/>
      <c r="L100" s="90"/>
      <c r="M100" s="168"/>
      <c r="N100" s="198"/>
      <c r="P100" s="274"/>
      <c r="Q100" s="7"/>
      <c r="R100" s="7"/>
      <c r="S100" s="90"/>
      <c r="T100" s="168"/>
      <c r="U100" s="198"/>
    </row>
    <row r="101" spans="2:21" ht="15.75" x14ac:dyDescent="0.25">
      <c r="B101" s="274"/>
      <c r="C101" s="152" t="s">
        <v>241</v>
      </c>
      <c r="D101" s="156" t="s">
        <v>249</v>
      </c>
      <c r="E101" s="192">
        <v>170</v>
      </c>
      <c r="F101" s="166">
        <v>316.73529411764702</v>
      </c>
      <c r="G101" s="197">
        <v>29091</v>
      </c>
      <c r="H101" s="83"/>
      <c r="I101" s="274"/>
      <c r="J101" s="241"/>
      <c r="K101" s="152"/>
      <c r="L101" s="90"/>
      <c r="M101" s="168"/>
      <c r="N101" s="198"/>
      <c r="P101" s="274"/>
      <c r="Q101" s="7"/>
      <c r="R101" s="7"/>
      <c r="S101" s="90"/>
      <c r="T101" s="168"/>
      <c r="U101" s="198"/>
    </row>
    <row r="102" spans="2:21" ht="15.75" x14ac:dyDescent="0.25">
      <c r="B102" s="274"/>
      <c r="C102" s="152" t="s">
        <v>241</v>
      </c>
      <c r="D102" s="156" t="s">
        <v>250</v>
      </c>
      <c r="E102" s="192">
        <v>2</v>
      </c>
      <c r="F102" s="166">
        <v>350</v>
      </c>
      <c r="G102" s="197"/>
      <c r="H102" s="83"/>
      <c r="I102" s="274"/>
      <c r="J102" s="241"/>
      <c r="K102" s="152"/>
      <c r="L102" s="90"/>
      <c r="M102" s="168"/>
      <c r="N102" s="198"/>
      <c r="P102" s="274"/>
      <c r="Q102" s="7"/>
      <c r="R102" s="7"/>
      <c r="S102" s="90"/>
      <c r="T102" s="168"/>
      <c r="U102" s="198"/>
    </row>
    <row r="103" spans="2:21" ht="15.75" x14ac:dyDescent="0.25">
      <c r="B103" s="274"/>
      <c r="C103" s="152" t="s">
        <v>241</v>
      </c>
      <c r="D103" s="156" t="s">
        <v>251</v>
      </c>
      <c r="E103" s="192">
        <v>100</v>
      </c>
      <c r="F103" s="166">
        <v>324.39</v>
      </c>
      <c r="G103" s="197">
        <v>6453.52</v>
      </c>
      <c r="H103" s="83"/>
      <c r="I103" s="274"/>
      <c r="J103" s="241"/>
      <c r="K103" s="152"/>
      <c r="L103" s="90"/>
      <c r="M103" s="168"/>
      <c r="N103" s="198"/>
      <c r="P103" s="274"/>
      <c r="Q103" s="7"/>
      <c r="R103" s="7"/>
      <c r="S103" s="90"/>
      <c r="T103" s="168"/>
      <c r="U103" s="198"/>
    </row>
    <row r="104" spans="2:21" ht="15.75" x14ac:dyDescent="0.25">
      <c r="B104" s="274"/>
      <c r="C104" s="152" t="s">
        <v>241</v>
      </c>
      <c r="D104" s="156" t="s">
        <v>252</v>
      </c>
      <c r="E104" s="192">
        <v>9</v>
      </c>
      <c r="F104" s="166">
        <v>272.222222222222</v>
      </c>
      <c r="G104" s="197"/>
      <c r="H104" s="83"/>
      <c r="I104" s="274"/>
      <c r="J104" s="241"/>
      <c r="K104" s="152"/>
      <c r="L104" s="90"/>
      <c r="M104" s="168"/>
      <c r="N104" s="198"/>
      <c r="P104" s="274"/>
      <c r="Q104" s="7"/>
      <c r="R104" s="7"/>
      <c r="S104" s="90"/>
      <c r="T104" s="168"/>
      <c r="U104" s="198"/>
    </row>
    <row r="105" spans="2:21" ht="15.75" x14ac:dyDescent="0.25">
      <c r="B105" s="274"/>
      <c r="C105" s="152" t="s">
        <v>241</v>
      </c>
      <c r="D105" s="156" t="s">
        <v>253</v>
      </c>
      <c r="E105" s="192">
        <v>9</v>
      </c>
      <c r="F105" s="166">
        <v>407.555555555556</v>
      </c>
      <c r="G105" s="197">
        <v>650</v>
      </c>
      <c r="H105" s="83"/>
      <c r="I105" s="274"/>
      <c r="J105" s="241"/>
      <c r="K105" s="152"/>
      <c r="L105" s="90"/>
      <c r="M105" s="168"/>
      <c r="N105" s="198"/>
      <c r="P105" s="274"/>
      <c r="Q105" s="7"/>
      <c r="R105" s="7"/>
      <c r="S105" s="90"/>
      <c r="T105" s="168"/>
      <c r="U105" s="198"/>
    </row>
    <row r="106" spans="2:21" ht="15.75" x14ac:dyDescent="0.25">
      <c r="B106" s="274"/>
      <c r="C106" s="6"/>
      <c r="D106" s="7"/>
      <c r="E106" s="90"/>
      <c r="F106" s="168"/>
      <c r="G106" s="198"/>
      <c r="H106" s="83"/>
      <c r="I106" s="274"/>
      <c r="J106" s="241"/>
      <c r="K106" s="152"/>
      <c r="L106" s="90"/>
      <c r="M106" s="168"/>
      <c r="N106" s="198"/>
      <c r="P106" s="274"/>
      <c r="Q106" s="7"/>
      <c r="R106" s="7"/>
      <c r="S106" s="90"/>
      <c r="T106" s="168"/>
      <c r="U106" s="198"/>
    </row>
    <row r="107" spans="2:21" ht="15.75" x14ac:dyDescent="0.25">
      <c r="B107" s="274"/>
      <c r="C107" s="7"/>
      <c r="D107" s="7"/>
      <c r="E107" s="90"/>
      <c r="F107" s="168"/>
      <c r="G107" s="198"/>
      <c r="H107" s="83"/>
      <c r="I107" s="274"/>
      <c r="J107" s="241"/>
      <c r="K107" s="152"/>
      <c r="L107" s="90"/>
      <c r="M107" s="168"/>
      <c r="N107" s="198"/>
      <c r="P107" s="274"/>
      <c r="Q107" s="7"/>
      <c r="R107" s="7"/>
      <c r="S107" s="90"/>
      <c r="T107" s="168"/>
      <c r="U107" s="198"/>
    </row>
    <row r="108" spans="2:21" ht="15.75" x14ac:dyDescent="0.25">
      <c r="B108" s="274"/>
      <c r="C108" s="7"/>
      <c r="D108" s="7"/>
      <c r="E108" s="90"/>
      <c r="F108" s="168"/>
      <c r="G108" s="198"/>
      <c r="H108" s="83"/>
      <c r="I108" s="274"/>
      <c r="J108" s="241"/>
      <c r="K108" s="152"/>
      <c r="L108" s="90"/>
      <c r="M108" s="168"/>
      <c r="N108" s="198"/>
      <c r="P108" s="274"/>
      <c r="Q108" s="7"/>
      <c r="R108" s="7"/>
      <c r="S108" s="90"/>
      <c r="T108" s="168"/>
      <c r="U108" s="198"/>
    </row>
    <row r="109" spans="2:21" ht="16.5" thickBot="1" x14ac:dyDescent="0.3">
      <c r="B109" s="91" t="s">
        <v>7</v>
      </c>
      <c r="C109" s="181" t="s">
        <v>8</v>
      </c>
      <c r="D109" s="181" t="s">
        <v>8</v>
      </c>
      <c r="E109" s="213">
        <f>SUM(E6:E108)</f>
        <v>7784</v>
      </c>
      <c r="F109" s="175"/>
      <c r="G109" s="199"/>
      <c r="H109" s="84"/>
      <c r="I109" s="91" t="s">
        <v>7</v>
      </c>
      <c r="J109" s="181" t="s">
        <v>8</v>
      </c>
      <c r="K109" s="181" t="s">
        <v>8</v>
      </c>
      <c r="L109" s="213">
        <f>SUM(L6:L108)</f>
        <v>3988</v>
      </c>
      <c r="M109" s="175"/>
      <c r="N109" s="199"/>
      <c r="P109" s="91" t="s">
        <v>7</v>
      </c>
      <c r="Q109" s="181" t="s">
        <v>8</v>
      </c>
      <c r="R109" s="181" t="s">
        <v>8</v>
      </c>
      <c r="S109" s="213">
        <f>SUM(S6:S108)</f>
        <v>245</v>
      </c>
      <c r="T109" s="175"/>
      <c r="U109" s="199"/>
    </row>
    <row r="110" spans="2:21" ht="15.75" x14ac:dyDescent="0.25">
      <c r="B110" s="51"/>
      <c r="C110" s="85"/>
      <c r="D110" s="85"/>
      <c r="E110" s="86"/>
      <c r="F110" s="208"/>
      <c r="G110" s="201"/>
      <c r="H110" s="87"/>
    </row>
    <row r="111" spans="2:21" ht="15.75" x14ac:dyDescent="0.25">
      <c r="H111" s="81"/>
    </row>
    <row r="112" spans="2:21" ht="16.5" thickBot="1" x14ac:dyDescent="0.3">
      <c r="B112" s="45"/>
      <c r="C112" s="48"/>
      <c r="D112" s="48"/>
      <c r="E112" s="49"/>
      <c r="F112" s="210"/>
      <c r="G112" s="202"/>
      <c r="H112" s="49"/>
    </row>
    <row r="113" spans="2:8" ht="15.75" thickBot="1" x14ac:dyDescent="0.3">
      <c r="B113" s="275" t="s">
        <v>11</v>
      </c>
      <c r="C113" s="276"/>
      <c r="D113" s="276"/>
      <c r="E113" s="276"/>
      <c r="F113" s="276"/>
      <c r="G113" s="277"/>
      <c r="H113" s="53"/>
    </row>
    <row r="114" spans="2:8" x14ac:dyDescent="0.25">
      <c r="B114" s="31"/>
      <c r="C114" s="32"/>
      <c r="D114" s="32"/>
      <c r="E114" s="111"/>
      <c r="F114" s="211"/>
      <c r="G114" s="203"/>
      <c r="H114" s="54"/>
    </row>
    <row r="115" spans="2:8" x14ac:dyDescent="0.25">
      <c r="B115" s="31"/>
      <c r="C115" s="32"/>
      <c r="D115" s="32"/>
      <c r="E115" s="111"/>
      <c r="F115" s="211"/>
      <c r="G115" s="203"/>
      <c r="H115" s="54"/>
    </row>
    <row r="116" spans="2:8" x14ac:dyDescent="0.25">
      <c r="B116" s="31"/>
      <c r="C116" s="32"/>
      <c r="D116" s="32"/>
      <c r="E116" s="111"/>
      <c r="F116" s="211"/>
      <c r="G116" s="203"/>
      <c r="H116" s="54"/>
    </row>
    <row r="117" spans="2:8" x14ac:dyDescent="0.25">
      <c r="B117" s="31"/>
      <c r="C117" s="32"/>
      <c r="D117" s="32"/>
      <c r="E117" s="111"/>
      <c r="F117" s="211"/>
      <c r="G117" s="203"/>
      <c r="H117" s="54"/>
    </row>
    <row r="118" spans="2:8" x14ac:dyDescent="0.25">
      <c r="B118" s="31"/>
      <c r="C118" s="32"/>
      <c r="D118" s="32"/>
      <c r="E118" s="111"/>
      <c r="F118" s="211"/>
      <c r="G118" s="203"/>
      <c r="H118" s="54"/>
    </row>
    <row r="119" spans="2:8" ht="15.75" thickBot="1" x14ac:dyDescent="0.3">
      <c r="B119" s="34"/>
      <c r="C119" s="17"/>
      <c r="D119" s="17"/>
      <c r="E119" s="115"/>
      <c r="F119" s="212"/>
      <c r="G119" s="204"/>
      <c r="H119" s="54"/>
    </row>
  </sheetData>
  <mergeCells count="6">
    <mergeCell ref="B113:G113"/>
    <mergeCell ref="B6:B108"/>
    <mergeCell ref="P6:P108"/>
    <mergeCell ref="I6:I10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8"/>
  <sheetViews>
    <sheetView view="pageBreakPreview" topLeftCell="F80" zoomScale="60" zoomScaleNormal="70" workbookViewId="0">
      <selection activeCell="L114" sqref="L114"/>
    </sheetView>
  </sheetViews>
  <sheetFormatPr defaultRowHeight="15" x14ac:dyDescent="0.25"/>
  <cols>
    <col min="2" max="2" width="21.5703125" customWidth="1"/>
    <col min="3" max="3" width="16.28515625" bestFit="1" customWidth="1"/>
    <col min="4" max="4" width="15" customWidth="1"/>
    <col min="5" max="5" width="19.28515625" customWidth="1"/>
    <col min="6" max="8" width="21.5703125" customWidth="1"/>
    <col min="9" max="9" width="4.42578125" customWidth="1"/>
    <col min="10" max="10" width="24.5703125" bestFit="1" customWidth="1"/>
    <col min="11" max="11" width="18.5703125" bestFit="1" customWidth="1"/>
    <col min="12" max="12" width="12.28515625" customWidth="1"/>
    <col min="13" max="16" width="18.42578125" customWidth="1"/>
    <col min="17" max="17" width="4.85546875" customWidth="1"/>
    <col min="18" max="18" width="16.7109375" bestFit="1" customWidth="1"/>
    <col min="19" max="19" width="18.5703125" bestFit="1" customWidth="1"/>
    <col min="20" max="20" width="10.42578125" customWidth="1"/>
    <col min="21" max="24" width="18.7109375" customWidth="1"/>
  </cols>
  <sheetData>
    <row r="1" spans="2:24" ht="15.75" thickBot="1" x14ac:dyDescent="0.3"/>
    <row r="2" spans="2:24" ht="65.45" customHeight="1" thickBot="1" x14ac:dyDescent="0.3">
      <c r="B2" s="278" t="s">
        <v>27</v>
      </c>
      <c r="C2" s="279"/>
      <c r="D2" s="279"/>
      <c r="E2" s="279"/>
      <c r="F2" s="279"/>
      <c r="G2" s="279"/>
      <c r="H2" s="280"/>
      <c r="I2" s="52"/>
    </row>
    <row r="3" spans="2:24" ht="15.75" customHeight="1" x14ac:dyDescent="0.25">
      <c r="B3" s="281"/>
      <c r="C3" s="281"/>
      <c r="D3" s="281"/>
      <c r="E3" s="281"/>
      <c r="F3" s="281"/>
      <c r="G3" s="281"/>
      <c r="H3" s="281"/>
      <c r="I3" s="128"/>
    </row>
    <row r="4" spans="2:24" ht="16.5" thickBot="1" x14ac:dyDescent="0.3">
      <c r="B4" s="14"/>
      <c r="C4" s="14"/>
      <c r="D4" s="14"/>
      <c r="E4" s="14"/>
      <c r="F4" s="14"/>
      <c r="G4" s="14"/>
      <c r="H4" s="14"/>
      <c r="I4" s="123"/>
    </row>
    <row r="5" spans="2:24" ht="79.5" thickBot="1" x14ac:dyDescent="0.3">
      <c r="B5" s="96" t="s">
        <v>1</v>
      </c>
      <c r="C5" s="97" t="s">
        <v>2</v>
      </c>
      <c r="D5" s="97" t="s">
        <v>3</v>
      </c>
      <c r="E5" s="98" t="s">
        <v>35</v>
      </c>
      <c r="F5" s="79" t="s">
        <v>33</v>
      </c>
      <c r="G5" s="79" t="s">
        <v>34</v>
      </c>
      <c r="H5" s="121" t="s">
        <v>36</v>
      </c>
      <c r="I5" s="81"/>
      <c r="J5" s="96" t="s">
        <v>1</v>
      </c>
      <c r="K5" s="97" t="s">
        <v>2</v>
      </c>
      <c r="L5" s="97" t="s">
        <v>3</v>
      </c>
      <c r="M5" s="98" t="s">
        <v>44</v>
      </c>
      <c r="N5" s="79" t="s">
        <v>33</v>
      </c>
      <c r="O5" s="79" t="s">
        <v>34</v>
      </c>
      <c r="P5" s="121" t="s">
        <v>36</v>
      </c>
      <c r="R5" s="96" t="s">
        <v>1</v>
      </c>
      <c r="S5" s="97" t="s">
        <v>2</v>
      </c>
      <c r="T5" s="97" t="s">
        <v>3</v>
      </c>
      <c r="U5" s="98" t="s">
        <v>44</v>
      </c>
      <c r="V5" s="79" t="s">
        <v>33</v>
      </c>
      <c r="W5" s="79" t="s">
        <v>34</v>
      </c>
      <c r="X5" s="121" t="s">
        <v>36</v>
      </c>
    </row>
    <row r="6" spans="2:24" ht="15.75" x14ac:dyDescent="0.25">
      <c r="B6" s="273" t="s">
        <v>6</v>
      </c>
      <c r="C6" s="162" t="s">
        <v>131</v>
      </c>
      <c r="D6" s="162" t="s">
        <v>133</v>
      </c>
      <c r="E6" s="194">
        <v>43</v>
      </c>
      <c r="F6" s="246">
        <v>284.06976744185999</v>
      </c>
      <c r="G6" s="177">
        <v>9530.9699999999993</v>
      </c>
      <c r="H6" s="215">
        <v>1341.12604651163</v>
      </c>
      <c r="I6" s="49"/>
      <c r="J6" s="273" t="s">
        <v>9</v>
      </c>
      <c r="K6" s="162" t="s">
        <v>131</v>
      </c>
      <c r="L6" s="162" t="s">
        <v>132</v>
      </c>
      <c r="M6" s="194">
        <v>1</v>
      </c>
      <c r="N6" s="246">
        <v>367</v>
      </c>
      <c r="O6" s="177">
        <v>395.86</v>
      </c>
      <c r="P6" s="215">
        <v>1317.56</v>
      </c>
      <c r="R6" s="273" t="s">
        <v>10</v>
      </c>
      <c r="S6" s="162" t="s">
        <v>131</v>
      </c>
      <c r="T6" s="162" t="s">
        <v>133</v>
      </c>
      <c r="U6" s="194">
        <v>2</v>
      </c>
      <c r="V6" s="214">
        <v>335</v>
      </c>
      <c r="W6" s="177">
        <v>580.66</v>
      </c>
      <c r="X6" s="215">
        <v>1349.26</v>
      </c>
    </row>
    <row r="7" spans="2:24" ht="15.75" x14ac:dyDescent="0.25">
      <c r="B7" s="274"/>
      <c r="C7" s="156" t="s">
        <v>131</v>
      </c>
      <c r="D7" s="156" t="s">
        <v>134</v>
      </c>
      <c r="E7" s="192">
        <v>76</v>
      </c>
      <c r="F7" s="218">
        <v>276.60526315789502</v>
      </c>
      <c r="G7" s="179">
        <v>39550.78</v>
      </c>
      <c r="H7" s="217">
        <v>1268.8597368421099</v>
      </c>
      <c r="I7" s="49"/>
      <c r="J7" s="274"/>
      <c r="K7" s="156" t="s">
        <v>131</v>
      </c>
      <c r="L7" s="156" t="s">
        <v>133</v>
      </c>
      <c r="M7" s="192">
        <v>26</v>
      </c>
      <c r="N7" s="218">
        <v>326.92307692307702</v>
      </c>
      <c r="O7" s="179">
        <v>14533.12</v>
      </c>
      <c r="P7" s="217">
        <v>1963.6561538461499</v>
      </c>
      <c r="R7" s="274"/>
      <c r="S7" s="156" t="s">
        <v>131</v>
      </c>
      <c r="T7" s="156" t="s">
        <v>134</v>
      </c>
      <c r="U7" s="192">
        <v>3</v>
      </c>
      <c r="V7" s="216">
        <v>304.66666666666703</v>
      </c>
      <c r="W7" s="179">
        <v>16260</v>
      </c>
      <c r="X7" s="217">
        <v>16448.2866666667</v>
      </c>
    </row>
    <row r="8" spans="2:24" ht="15.75" x14ac:dyDescent="0.25">
      <c r="B8" s="274"/>
      <c r="C8" s="156" t="s">
        <v>131</v>
      </c>
      <c r="D8" s="156" t="s">
        <v>135</v>
      </c>
      <c r="E8" s="192">
        <v>3</v>
      </c>
      <c r="F8" s="192">
        <v>365.66666666666703</v>
      </c>
      <c r="G8" s="194">
        <v>653.45000000000005</v>
      </c>
      <c r="H8" s="186">
        <v>2790.5866666666702</v>
      </c>
      <c r="I8" s="122"/>
      <c r="J8" s="274"/>
      <c r="K8" s="156" t="s">
        <v>131</v>
      </c>
      <c r="L8" s="156" t="s">
        <v>134</v>
      </c>
      <c r="M8" s="192">
        <v>65</v>
      </c>
      <c r="N8" s="218">
        <v>320.92307692307702</v>
      </c>
      <c r="O8" s="192">
        <v>23775.72</v>
      </c>
      <c r="P8" s="219">
        <v>1684.65261538462</v>
      </c>
      <c r="R8" s="274"/>
      <c r="S8" s="156" t="s">
        <v>131</v>
      </c>
      <c r="T8" s="156" t="s">
        <v>136</v>
      </c>
      <c r="U8" s="192">
        <v>1</v>
      </c>
      <c r="V8" s="192">
        <v>365</v>
      </c>
      <c r="W8" s="194">
        <v>207</v>
      </c>
      <c r="X8" s="186">
        <v>2699.35</v>
      </c>
    </row>
    <row r="9" spans="2:24" ht="15.75" x14ac:dyDescent="0.25">
      <c r="B9" s="274"/>
      <c r="C9" s="156" t="s">
        <v>131</v>
      </c>
      <c r="D9" s="156" t="s">
        <v>136</v>
      </c>
      <c r="E9" s="192">
        <v>27</v>
      </c>
      <c r="F9" s="192">
        <v>243.777777777778</v>
      </c>
      <c r="G9" s="192">
        <v>9004.15</v>
      </c>
      <c r="H9" s="186">
        <v>883.431851851852</v>
      </c>
      <c r="I9" s="122"/>
      <c r="J9" s="274"/>
      <c r="K9" s="156" t="s">
        <v>131</v>
      </c>
      <c r="L9" s="156" t="s">
        <v>135</v>
      </c>
      <c r="M9" s="192">
        <v>3</v>
      </c>
      <c r="N9" s="192">
        <v>234</v>
      </c>
      <c r="O9" s="192">
        <v>983.59</v>
      </c>
      <c r="P9" s="186">
        <v>1427.59</v>
      </c>
      <c r="R9" s="274"/>
      <c r="S9" s="156" t="s">
        <v>131</v>
      </c>
      <c r="T9" s="156" t="s">
        <v>142</v>
      </c>
      <c r="U9" s="192">
        <v>1</v>
      </c>
      <c r="V9" s="192">
        <v>365</v>
      </c>
      <c r="W9" s="192">
        <v>428</v>
      </c>
      <c r="X9" s="186">
        <v>5669.59</v>
      </c>
    </row>
    <row r="10" spans="2:24" ht="15.75" x14ac:dyDescent="0.25">
      <c r="B10" s="274"/>
      <c r="C10" s="156" t="s">
        <v>131</v>
      </c>
      <c r="D10" s="156" t="s">
        <v>137</v>
      </c>
      <c r="E10" s="192">
        <v>3</v>
      </c>
      <c r="F10" s="192">
        <v>224.333333333333</v>
      </c>
      <c r="G10" s="192">
        <v>506.74</v>
      </c>
      <c r="H10" s="186">
        <v>1573.05</v>
      </c>
      <c r="I10" s="122"/>
      <c r="J10" s="274"/>
      <c r="K10" s="156" t="s">
        <v>131</v>
      </c>
      <c r="L10" s="156" t="s">
        <v>136</v>
      </c>
      <c r="M10" s="192">
        <v>16</v>
      </c>
      <c r="N10" s="192">
        <v>332.375</v>
      </c>
      <c r="O10" s="192">
        <v>4731</v>
      </c>
      <c r="P10" s="186">
        <v>1768.451875</v>
      </c>
      <c r="R10" s="274"/>
      <c r="S10" s="156" t="s">
        <v>144</v>
      </c>
      <c r="T10" s="156" t="s">
        <v>146</v>
      </c>
      <c r="U10" s="192">
        <v>3</v>
      </c>
      <c r="V10" s="192">
        <v>187.333333333333</v>
      </c>
      <c r="W10" s="192">
        <v>5136.9799999999996</v>
      </c>
      <c r="X10" s="186">
        <v>3400.2233333333302</v>
      </c>
    </row>
    <row r="11" spans="2:24" ht="15.75" x14ac:dyDescent="0.25">
      <c r="B11" s="274"/>
      <c r="C11" s="156" t="s">
        <v>131</v>
      </c>
      <c r="D11" s="156" t="s">
        <v>138</v>
      </c>
      <c r="E11" s="192">
        <v>4</v>
      </c>
      <c r="F11" s="192">
        <v>319.75</v>
      </c>
      <c r="G11" s="192">
        <v>1650</v>
      </c>
      <c r="H11" s="186">
        <v>461.87</v>
      </c>
      <c r="I11" s="122"/>
      <c r="J11" s="274"/>
      <c r="K11" s="156" t="s">
        <v>131</v>
      </c>
      <c r="L11" s="156" t="s">
        <v>138</v>
      </c>
      <c r="M11" s="192">
        <v>1</v>
      </c>
      <c r="N11" s="192">
        <v>517</v>
      </c>
      <c r="O11" s="192"/>
      <c r="P11" s="186">
        <v>7905.07</v>
      </c>
      <c r="R11" s="274"/>
      <c r="S11" s="156" t="s">
        <v>144</v>
      </c>
      <c r="T11" s="156" t="s">
        <v>148</v>
      </c>
      <c r="U11" s="192">
        <v>5</v>
      </c>
      <c r="V11" s="192">
        <v>360</v>
      </c>
      <c r="W11" s="192">
        <v>1645</v>
      </c>
      <c r="X11" s="186">
        <v>1450.0260000000001</v>
      </c>
    </row>
    <row r="12" spans="2:24" ht="15.75" x14ac:dyDescent="0.25">
      <c r="B12" s="274"/>
      <c r="C12" s="156" t="s">
        <v>131</v>
      </c>
      <c r="D12" s="156" t="s">
        <v>139</v>
      </c>
      <c r="E12" s="192">
        <v>2</v>
      </c>
      <c r="F12" s="192">
        <v>184</v>
      </c>
      <c r="G12" s="192">
        <v>1520.86</v>
      </c>
      <c r="H12" s="186">
        <v>1591.6</v>
      </c>
      <c r="I12" s="122"/>
      <c r="J12" s="274"/>
      <c r="K12" s="156" t="s">
        <v>131</v>
      </c>
      <c r="L12" s="156" t="s">
        <v>140</v>
      </c>
      <c r="M12" s="192">
        <v>10</v>
      </c>
      <c r="N12" s="192">
        <v>423.7</v>
      </c>
      <c r="O12" s="192">
        <v>5475</v>
      </c>
      <c r="P12" s="186">
        <v>1972.6289999999999</v>
      </c>
      <c r="R12" s="274"/>
      <c r="S12" s="156" t="s">
        <v>144</v>
      </c>
      <c r="T12" s="156" t="s">
        <v>158</v>
      </c>
      <c r="U12" s="192">
        <v>10</v>
      </c>
      <c r="V12" s="192">
        <v>309.39999999999998</v>
      </c>
      <c r="W12" s="192">
        <v>23179.65</v>
      </c>
      <c r="X12" s="186">
        <v>2850.2220000000002</v>
      </c>
    </row>
    <row r="13" spans="2:24" ht="15.75" x14ac:dyDescent="0.25">
      <c r="B13" s="274"/>
      <c r="C13" s="156" t="s">
        <v>131</v>
      </c>
      <c r="D13" s="156" t="s">
        <v>140</v>
      </c>
      <c r="E13" s="192">
        <v>16</v>
      </c>
      <c r="F13" s="192">
        <v>250.375</v>
      </c>
      <c r="G13" s="192">
        <v>5933.94</v>
      </c>
      <c r="H13" s="186">
        <v>1339.5193750000001</v>
      </c>
      <c r="I13" s="122"/>
      <c r="J13" s="274"/>
      <c r="K13" s="156" t="s">
        <v>131</v>
      </c>
      <c r="L13" s="156" t="s">
        <v>141</v>
      </c>
      <c r="M13" s="192">
        <v>16</v>
      </c>
      <c r="N13" s="192">
        <v>315.3125</v>
      </c>
      <c r="O13" s="192">
        <v>3289.62</v>
      </c>
      <c r="P13" s="186">
        <v>1310.86625</v>
      </c>
      <c r="R13" s="274"/>
      <c r="S13" s="156" t="s">
        <v>161</v>
      </c>
      <c r="T13" s="156" t="s">
        <v>162</v>
      </c>
      <c r="U13" s="192">
        <v>12</v>
      </c>
      <c r="V13" s="192">
        <v>289.5</v>
      </c>
      <c r="W13" s="192">
        <v>40279.14</v>
      </c>
      <c r="X13" s="186">
        <v>29256.000833333299</v>
      </c>
    </row>
    <row r="14" spans="2:24" ht="15.75" x14ac:dyDescent="0.25">
      <c r="B14" s="274"/>
      <c r="C14" s="156" t="s">
        <v>131</v>
      </c>
      <c r="D14" s="156" t="s">
        <v>141</v>
      </c>
      <c r="E14" s="192">
        <v>26</v>
      </c>
      <c r="F14" s="192">
        <v>286.30769230769198</v>
      </c>
      <c r="G14" s="192">
        <v>5511.13</v>
      </c>
      <c r="H14" s="186">
        <v>890.01961538461501</v>
      </c>
      <c r="I14" s="122"/>
      <c r="J14" s="274"/>
      <c r="K14" s="156" t="s">
        <v>144</v>
      </c>
      <c r="L14" s="156" t="s">
        <v>145</v>
      </c>
      <c r="M14" s="192">
        <v>88</v>
      </c>
      <c r="N14" s="192">
        <v>318.53409090909099</v>
      </c>
      <c r="O14" s="192">
        <v>31874.53</v>
      </c>
      <c r="P14" s="186">
        <v>1439.4336363636401</v>
      </c>
      <c r="R14" s="274"/>
      <c r="S14" s="156" t="s">
        <v>161</v>
      </c>
      <c r="T14" s="156" t="s">
        <v>165</v>
      </c>
      <c r="U14" s="192">
        <v>3</v>
      </c>
      <c r="V14" s="192">
        <v>193.333333333333</v>
      </c>
      <c r="W14" s="192">
        <v>999.74</v>
      </c>
      <c r="X14" s="186">
        <v>428.97666666666697</v>
      </c>
    </row>
    <row r="15" spans="2:24" ht="15.75" x14ac:dyDescent="0.25">
      <c r="B15" s="274"/>
      <c r="C15" s="156" t="s">
        <v>144</v>
      </c>
      <c r="D15" s="156" t="s">
        <v>145</v>
      </c>
      <c r="E15" s="192">
        <v>115</v>
      </c>
      <c r="F15" s="192">
        <v>273.95652173912998</v>
      </c>
      <c r="G15" s="192">
        <v>53070.6</v>
      </c>
      <c r="H15" s="186">
        <v>1005.40086956522</v>
      </c>
      <c r="I15" s="122"/>
      <c r="J15" s="274"/>
      <c r="K15" s="156" t="s">
        <v>144</v>
      </c>
      <c r="L15" s="156" t="s">
        <v>146</v>
      </c>
      <c r="M15" s="192">
        <v>27</v>
      </c>
      <c r="N15" s="192">
        <v>313.96296296296299</v>
      </c>
      <c r="O15" s="192">
        <v>6713.72</v>
      </c>
      <c r="P15" s="186">
        <v>1041.5955555555599</v>
      </c>
      <c r="R15" s="274"/>
      <c r="S15" s="156" t="s">
        <v>161</v>
      </c>
      <c r="T15" s="156" t="s">
        <v>170</v>
      </c>
      <c r="U15" s="192">
        <v>1</v>
      </c>
      <c r="V15" s="192">
        <v>185</v>
      </c>
      <c r="W15" s="192">
        <v>1827</v>
      </c>
      <c r="X15" s="186">
        <v>1513.56</v>
      </c>
    </row>
    <row r="16" spans="2:24" ht="15.75" x14ac:dyDescent="0.25">
      <c r="B16" s="274"/>
      <c r="C16" s="156" t="s">
        <v>144</v>
      </c>
      <c r="D16" s="156" t="s">
        <v>146</v>
      </c>
      <c r="E16" s="192">
        <v>43</v>
      </c>
      <c r="F16" s="192">
        <v>274.67441860465101</v>
      </c>
      <c r="G16" s="192">
        <v>14130.79</v>
      </c>
      <c r="H16" s="186">
        <v>786.66418604651096</v>
      </c>
      <c r="I16" s="122"/>
      <c r="J16" s="274"/>
      <c r="K16" s="156" t="s">
        <v>144</v>
      </c>
      <c r="L16" s="156" t="s">
        <v>147</v>
      </c>
      <c r="M16" s="192">
        <v>30</v>
      </c>
      <c r="N16" s="192">
        <v>366.23333333333301</v>
      </c>
      <c r="O16" s="192">
        <v>14968.58</v>
      </c>
      <c r="P16" s="186">
        <v>2316.8766666666702</v>
      </c>
      <c r="R16" s="274"/>
      <c r="S16" s="156" t="s">
        <v>171</v>
      </c>
      <c r="T16" s="156" t="s">
        <v>172</v>
      </c>
      <c r="U16" s="192">
        <v>1</v>
      </c>
      <c r="V16" s="192">
        <v>184</v>
      </c>
      <c r="W16" s="192">
        <v>1395.61</v>
      </c>
      <c r="X16" s="186">
        <v>1349.96</v>
      </c>
    </row>
    <row r="17" spans="2:24" ht="15.75" x14ac:dyDescent="0.25">
      <c r="B17" s="274"/>
      <c r="C17" s="156" t="s">
        <v>144</v>
      </c>
      <c r="D17" s="156" t="s">
        <v>147</v>
      </c>
      <c r="E17" s="192">
        <v>29</v>
      </c>
      <c r="F17" s="192">
        <v>275.13793103448302</v>
      </c>
      <c r="G17" s="192">
        <v>12780.16</v>
      </c>
      <c r="H17" s="186">
        <v>920.31172413793104</v>
      </c>
      <c r="I17" s="122"/>
      <c r="J17" s="274"/>
      <c r="K17" s="156" t="s">
        <v>144</v>
      </c>
      <c r="L17" s="156" t="s">
        <v>148</v>
      </c>
      <c r="M17" s="192">
        <v>25</v>
      </c>
      <c r="N17" s="192">
        <v>341.28</v>
      </c>
      <c r="O17" s="192">
        <v>7322</v>
      </c>
      <c r="P17" s="186">
        <v>1809.7396000000001</v>
      </c>
      <c r="R17" s="274"/>
      <c r="S17" s="156" t="s">
        <v>171</v>
      </c>
      <c r="T17" s="156" t="s">
        <v>176</v>
      </c>
      <c r="U17" s="192">
        <v>1</v>
      </c>
      <c r="V17" s="192">
        <v>365</v>
      </c>
      <c r="W17" s="192">
        <v>1170.5</v>
      </c>
      <c r="X17" s="186">
        <v>714.36</v>
      </c>
    </row>
    <row r="18" spans="2:24" ht="15.75" x14ac:dyDescent="0.25">
      <c r="B18" s="274"/>
      <c r="C18" s="156" t="s">
        <v>144</v>
      </c>
      <c r="D18" s="156" t="s">
        <v>148</v>
      </c>
      <c r="E18" s="192">
        <v>65</v>
      </c>
      <c r="F18" s="192">
        <v>278.84615384615398</v>
      </c>
      <c r="G18" s="192">
        <v>27540.17</v>
      </c>
      <c r="H18" s="186">
        <v>1093.2003076923099</v>
      </c>
      <c r="I18" s="122"/>
      <c r="J18" s="274"/>
      <c r="K18" s="156" t="s">
        <v>144</v>
      </c>
      <c r="L18" s="156" t="s">
        <v>150</v>
      </c>
      <c r="M18" s="192">
        <v>9</v>
      </c>
      <c r="N18" s="192">
        <v>330.88888888888903</v>
      </c>
      <c r="O18" s="192">
        <v>3932.86</v>
      </c>
      <c r="P18" s="186">
        <v>1051.1866666666699</v>
      </c>
      <c r="R18" s="274"/>
      <c r="S18" s="156" t="s">
        <v>177</v>
      </c>
      <c r="T18" s="156" t="s">
        <v>179</v>
      </c>
      <c r="U18" s="192">
        <v>2</v>
      </c>
      <c r="V18" s="192">
        <v>168.5</v>
      </c>
      <c r="W18" s="192">
        <v>725.85</v>
      </c>
      <c r="X18" s="186">
        <v>709.38</v>
      </c>
    </row>
    <row r="19" spans="2:24" ht="15.75" x14ac:dyDescent="0.25">
      <c r="B19" s="274"/>
      <c r="C19" s="156" t="s">
        <v>144</v>
      </c>
      <c r="D19" s="156" t="s">
        <v>149</v>
      </c>
      <c r="E19" s="192">
        <v>1</v>
      </c>
      <c r="F19" s="192">
        <v>333</v>
      </c>
      <c r="G19" s="192"/>
      <c r="H19" s="186">
        <v>1913.03</v>
      </c>
      <c r="I19" s="122"/>
      <c r="J19" s="274"/>
      <c r="K19" s="156" t="s">
        <v>144</v>
      </c>
      <c r="L19" s="156" t="s">
        <v>151</v>
      </c>
      <c r="M19" s="192">
        <v>3</v>
      </c>
      <c r="N19" s="192">
        <v>355</v>
      </c>
      <c r="O19" s="192">
        <v>341</v>
      </c>
      <c r="P19" s="186">
        <v>2189.94333333333</v>
      </c>
      <c r="R19" s="274"/>
      <c r="S19" s="156" t="s">
        <v>177</v>
      </c>
      <c r="T19" s="156" t="s">
        <v>184</v>
      </c>
      <c r="U19" s="192">
        <v>1</v>
      </c>
      <c r="V19" s="192">
        <v>186</v>
      </c>
      <c r="W19" s="192">
        <v>825.1</v>
      </c>
      <c r="X19" s="186">
        <v>800.72</v>
      </c>
    </row>
    <row r="20" spans="2:24" ht="15.75" x14ac:dyDescent="0.25">
      <c r="B20" s="274"/>
      <c r="C20" s="156" t="s">
        <v>144</v>
      </c>
      <c r="D20" s="156" t="s">
        <v>150</v>
      </c>
      <c r="E20" s="192">
        <v>5</v>
      </c>
      <c r="F20" s="192">
        <v>277.60000000000002</v>
      </c>
      <c r="G20" s="192">
        <v>933</v>
      </c>
      <c r="H20" s="186">
        <v>964.58199999999999</v>
      </c>
      <c r="I20" s="122"/>
      <c r="J20" s="274"/>
      <c r="K20" s="156" t="s">
        <v>144</v>
      </c>
      <c r="L20" s="156" t="s">
        <v>152</v>
      </c>
      <c r="M20" s="192">
        <v>6</v>
      </c>
      <c r="N20" s="192">
        <v>483.16666666666703</v>
      </c>
      <c r="O20" s="192">
        <v>2739</v>
      </c>
      <c r="P20" s="186">
        <v>1825.4066666666699</v>
      </c>
      <c r="R20" s="274"/>
      <c r="S20" s="156" t="s">
        <v>177</v>
      </c>
      <c r="T20" s="156" t="s">
        <v>185</v>
      </c>
      <c r="U20" s="192">
        <v>1</v>
      </c>
      <c r="V20" s="192">
        <v>336</v>
      </c>
      <c r="W20" s="192">
        <v>116</v>
      </c>
      <c r="X20" s="186">
        <v>346.85</v>
      </c>
    </row>
    <row r="21" spans="2:24" ht="15.75" x14ac:dyDescent="0.25">
      <c r="B21" s="274"/>
      <c r="C21" s="156" t="s">
        <v>144</v>
      </c>
      <c r="D21" s="156" t="s">
        <v>151</v>
      </c>
      <c r="E21" s="192">
        <v>2</v>
      </c>
      <c r="F21" s="192">
        <v>365</v>
      </c>
      <c r="G21" s="192">
        <v>440.88</v>
      </c>
      <c r="H21" s="186">
        <v>750.745</v>
      </c>
      <c r="I21" s="122"/>
      <c r="J21" s="274"/>
      <c r="K21" s="156" t="s">
        <v>144</v>
      </c>
      <c r="L21" s="156" t="s">
        <v>154</v>
      </c>
      <c r="M21" s="192">
        <v>1</v>
      </c>
      <c r="N21" s="192">
        <v>367</v>
      </c>
      <c r="O21" s="192">
        <v>23</v>
      </c>
      <c r="P21" s="186">
        <v>279.68</v>
      </c>
      <c r="R21" s="274"/>
      <c r="S21" s="156" t="s">
        <v>177</v>
      </c>
      <c r="T21" s="156" t="s">
        <v>186</v>
      </c>
      <c r="U21" s="192">
        <v>1</v>
      </c>
      <c r="V21" s="192">
        <v>139</v>
      </c>
      <c r="W21" s="192">
        <v>359.06</v>
      </c>
      <c r="X21" s="186">
        <v>359.07</v>
      </c>
    </row>
    <row r="22" spans="2:24" ht="15.75" x14ac:dyDescent="0.25">
      <c r="B22" s="274"/>
      <c r="C22" s="156" t="s">
        <v>144</v>
      </c>
      <c r="D22" s="156" t="s">
        <v>152</v>
      </c>
      <c r="E22" s="192">
        <v>12</v>
      </c>
      <c r="F22" s="192">
        <v>309.75</v>
      </c>
      <c r="G22" s="192">
        <v>3078.28</v>
      </c>
      <c r="H22" s="186">
        <v>560.39083333333303</v>
      </c>
      <c r="I22" s="122"/>
      <c r="J22" s="274"/>
      <c r="K22" s="156" t="s">
        <v>144</v>
      </c>
      <c r="L22" s="156" t="s">
        <v>155</v>
      </c>
      <c r="M22" s="192">
        <v>18</v>
      </c>
      <c r="N22" s="192">
        <v>292.555555555556</v>
      </c>
      <c r="O22" s="192">
        <v>8991.6</v>
      </c>
      <c r="P22" s="186">
        <v>1704.8488888888901</v>
      </c>
      <c r="R22" s="274"/>
      <c r="S22" s="156" t="s">
        <v>188</v>
      </c>
      <c r="T22" s="156" t="s">
        <v>190</v>
      </c>
      <c r="U22" s="192">
        <v>1</v>
      </c>
      <c r="V22" s="192">
        <v>361</v>
      </c>
      <c r="W22" s="192">
        <v>70</v>
      </c>
      <c r="X22" s="186">
        <v>805.69</v>
      </c>
    </row>
    <row r="23" spans="2:24" ht="15.75" x14ac:dyDescent="0.25">
      <c r="B23" s="274"/>
      <c r="C23" s="156" t="s">
        <v>144</v>
      </c>
      <c r="D23" s="156" t="s">
        <v>154</v>
      </c>
      <c r="E23" s="192">
        <v>14</v>
      </c>
      <c r="F23" s="192">
        <v>317.71428571428601</v>
      </c>
      <c r="G23" s="192">
        <v>5722.46</v>
      </c>
      <c r="H23" s="186">
        <v>1422.4807142857101</v>
      </c>
      <c r="I23" s="122"/>
      <c r="J23" s="274"/>
      <c r="K23" s="156" t="s">
        <v>144</v>
      </c>
      <c r="L23" s="156" t="s">
        <v>158</v>
      </c>
      <c r="M23" s="192">
        <v>227</v>
      </c>
      <c r="N23" s="192">
        <v>292.98678414096901</v>
      </c>
      <c r="O23" s="192">
        <v>73593.820000000007</v>
      </c>
      <c r="P23" s="186">
        <v>1588.00643171806</v>
      </c>
      <c r="R23" s="274"/>
      <c r="S23" s="156" t="s">
        <v>188</v>
      </c>
      <c r="T23" s="156" t="s">
        <v>191</v>
      </c>
      <c r="U23" s="192">
        <v>1</v>
      </c>
      <c r="V23" s="192">
        <v>367</v>
      </c>
      <c r="W23" s="192">
        <v>65</v>
      </c>
      <c r="X23" s="186">
        <v>311.29000000000002</v>
      </c>
    </row>
    <row r="24" spans="2:24" ht="15.75" x14ac:dyDescent="0.25">
      <c r="B24" s="274"/>
      <c r="C24" s="156" t="s">
        <v>144</v>
      </c>
      <c r="D24" s="156" t="s">
        <v>155</v>
      </c>
      <c r="E24" s="192">
        <v>19</v>
      </c>
      <c r="F24" s="192">
        <v>266.73684210526301</v>
      </c>
      <c r="G24" s="192">
        <v>7437.89</v>
      </c>
      <c r="H24" s="186">
        <v>1108.6189473684201</v>
      </c>
      <c r="I24" s="122"/>
      <c r="J24" s="274"/>
      <c r="K24" s="156" t="s">
        <v>144</v>
      </c>
      <c r="L24" s="156" t="s">
        <v>160</v>
      </c>
      <c r="M24" s="192">
        <v>1</v>
      </c>
      <c r="N24" s="192">
        <v>335</v>
      </c>
      <c r="O24" s="192">
        <v>40</v>
      </c>
      <c r="P24" s="186">
        <v>1777.97</v>
      </c>
      <c r="R24" s="274"/>
      <c r="S24" s="156" t="s">
        <v>188</v>
      </c>
      <c r="T24" s="156" t="s">
        <v>194</v>
      </c>
      <c r="U24" s="192">
        <v>1</v>
      </c>
      <c r="V24" s="192">
        <v>365</v>
      </c>
      <c r="W24" s="192"/>
      <c r="X24" s="186">
        <v>1238.0899999999999</v>
      </c>
    </row>
    <row r="25" spans="2:24" ht="15.75" x14ac:dyDescent="0.25">
      <c r="B25" s="274"/>
      <c r="C25" s="156" t="s">
        <v>144</v>
      </c>
      <c r="D25" s="156" t="s">
        <v>157</v>
      </c>
      <c r="E25" s="192">
        <v>4</v>
      </c>
      <c r="F25" s="192">
        <v>395.75</v>
      </c>
      <c r="G25" s="192">
        <v>652</v>
      </c>
      <c r="H25" s="186">
        <v>1902.9875</v>
      </c>
      <c r="I25" s="122"/>
      <c r="J25" s="274"/>
      <c r="K25" s="156" t="s">
        <v>161</v>
      </c>
      <c r="L25" s="156" t="s">
        <v>162</v>
      </c>
      <c r="M25" s="192">
        <v>246</v>
      </c>
      <c r="N25" s="192">
        <v>311.01626016260201</v>
      </c>
      <c r="O25" s="192">
        <v>114321.02</v>
      </c>
      <c r="P25" s="186">
        <v>1677.93508130081</v>
      </c>
      <c r="R25" s="274"/>
      <c r="S25" s="156" t="s">
        <v>188</v>
      </c>
      <c r="T25" s="156" t="s">
        <v>199</v>
      </c>
      <c r="U25" s="192">
        <v>3</v>
      </c>
      <c r="V25" s="192">
        <v>174</v>
      </c>
      <c r="W25" s="192">
        <v>973.77</v>
      </c>
      <c r="X25" s="186">
        <v>644.54</v>
      </c>
    </row>
    <row r="26" spans="2:24" ht="15.75" x14ac:dyDescent="0.25">
      <c r="B26" s="274"/>
      <c r="C26" s="156" t="s">
        <v>144</v>
      </c>
      <c r="D26" s="156" t="s">
        <v>158</v>
      </c>
      <c r="E26" s="192">
        <v>333</v>
      </c>
      <c r="F26" s="192">
        <v>269.49249249249198</v>
      </c>
      <c r="G26" s="192">
        <v>100184.51</v>
      </c>
      <c r="H26" s="186">
        <v>952.82759759759801</v>
      </c>
      <c r="I26" s="122"/>
      <c r="J26" s="274"/>
      <c r="K26" s="156" t="s">
        <v>161</v>
      </c>
      <c r="L26" s="156" t="s">
        <v>164</v>
      </c>
      <c r="M26" s="192">
        <v>13</v>
      </c>
      <c r="N26" s="192">
        <v>379.61538461538498</v>
      </c>
      <c r="O26" s="192">
        <v>16279.83</v>
      </c>
      <c r="P26" s="186">
        <v>1622.1392307692299</v>
      </c>
      <c r="R26" s="274"/>
      <c r="S26" s="156" t="s">
        <v>201</v>
      </c>
      <c r="T26" s="156" t="s">
        <v>202</v>
      </c>
      <c r="U26" s="192">
        <v>9</v>
      </c>
      <c r="V26" s="192">
        <v>329.444444444444</v>
      </c>
      <c r="W26" s="192">
        <v>3713.5</v>
      </c>
      <c r="X26" s="186">
        <v>1483.16333333333</v>
      </c>
    </row>
    <row r="27" spans="2:24" ht="15.75" x14ac:dyDescent="0.25">
      <c r="B27" s="274"/>
      <c r="C27" s="156" t="s">
        <v>144</v>
      </c>
      <c r="D27" s="156" t="s">
        <v>160</v>
      </c>
      <c r="E27" s="192">
        <v>2</v>
      </c>
      <c r="F27" s="192">
        <v>274.5</v>
      </c>
      <c r="G27" s="192">
        <v>1008.78</v>
      </c>
      <c r="H27" s="186">
        <v>964.23</v>
      </c>
      <c r="I27" s="122"/>
      <c r="J27" s="274"/>
      <c r="K27" s="156" t="s">
        <v>161</v>
      </c>
      <c r="L27" s="156" t="s">
        <v>165</v>
      </c>
      <c r="M27" s="192">
        <v>46</v>
      </c>
      <c r="N27" s="192">
        <v>344.78260869565202</v>
      </c>
      <c r="O27" s="192">
        <v>29565.73</v>
      </c>
      <c r="P27" s="186">
        <v>1622.52217391304</v>
      </c>
      <c r="R27" s="274"/>
      <c r="S27" s="156" t="s">
        <v>201</v>
      </c>
      <c r="T27" s="156" t="s">
        <v>205</v>
      </c>
      <c r="U27" s="192">
        <v>2</v>
      </c>
      <c r="V27" s="192">
        <v>184</v>
      </c>
      <c r="W27" s="192">
        <v>670</v>
      </c>
      <c r="X27" s="186">
        <v>852.80499999999995</v>
      </c>
    </row>
    <row r="28" spans="2:24" ht="15.75" x14ac:dyDescent="0.25">
      <c r="B28" s="274"/>
      <c r="C28" s="156" t="s">
        <v>161</v>
      </c>
      <c r="D28" s="156" t="s">
        <v>162</v>
      </c>
      <c r="E28" s="192">
        <v>278</v>
      </c>
      <c r="F28" s="192">
        <v>276.88848920863302</v>
      </c>
      <c r="G28" s="192">
        <v>109013.42</v>
      </c>
      <c r="H28" s="186">
        <v>1015.5690647482</v>
      </c>
      <c r="I28" s="122"/>
      <c r="J28" s="274"/>
      <c r="K28" s="156" t="s">
        <v>161</v>
      </c>
      <c r="L28" s="156" t="s">
        <v>166</v>
      </c>
      <c r="M28" s="192">
        <v>1</v>
      </c>
      <c r="N28" s="192">
        <v>352</v>
      </c>
      <c r="O28" s="192"/>
      <c r="P28" s="186">
        <v>1990.04</v>
      </c>
      <c r="R28" s="274"/>
      <c r="S28" s="156" t="s">
        <v>201</v>
      </c>
      <c r="T28" s="156" t="s">
        <v>206</v>
      </c>
      <c r="U28" s="192">
        <v>2</v>
      </c>
      <c r="V28" s="192">
        <v>150.5</v>
      </c>
      <c r="W28" s="192">
        <v>5758.15</v>
      </c>
      <c r="X28" s="186">
        <v>5891.3549999999996</v>
      </c>
    </row>
    <row r="29" spans="2:24" ht="15.75" x14ac:dyDescent="0.25">
      <c r="B29" s="274"/>
      <c r="C29" s="156" t="s">
        <v>161</v>
      </c>
      <c r="D29" s="156" t="s">
        <v>163</v>
      </c>
      <c r="E29" s="192">
        <v>1</v>
      </c>
      <c r="F29" s="192">
        <v>367</v>
      </c>
      <c r="G29" s="192"/>
      <c r="H29" s="186">
        <v>1535.72</v>
      </c>
      <c r="I29" s="122"/>
      <c r="J29" s="274"/>
      <c r="K29" s="156" t="s">
        <v>161</v>
      </c>
      <c r="L29" s="156" t="s">
        <v>167</v>
      </c>
      <c r="M29" s="192">
        <v>6</v>
      </c>
      <c r="N29" s="192">
        <v>300</v>
      </c>
      <c r="O29" s="192">
        <v>4796</v>
      </c>
      <c r="P29" s="186">
        <v>1545.4566666666699</v>
      </c>
      <c r="R29" s="274"/>
      <c r="S29" s="156" t="s">
        <v>210</v>
      </c>
      <c r="T29" s="156" t="s">
        <v>220</v>
      </c>
      <c r="U29" s="192">
        <v>2</v>
      </c>
      <c r="V29" s="192">
        <v>185</v>
      </c>
      <c r="W29" s="192">
        <v>534.29</v>
      </c>
      <c r="X29" s="186">
        <v>644.75</v>
      </c>
    </row>
    <row r="30" spans="2:24" ht="15.75" x14ac:dyDescent="0.25">
      <c r="B30" s="274"/>
      <c r="C30" s="156" t="s">
        <v>161</v>
      </c>
      <c r="D30" s="156" t="s">
        <v>164</v>
      </c>
      <c r="E30" s="192">
        <v>24</v>
      </c>
      <c r="F30" s="192">
        <v>289</v>
      </c>
      <c r="G30" s="192">
        <v>12294.65</v>
      </c>
      <c r="H30" s="186">
        <v>1083.0220833333301</v>
      </c>
      <c r="I30" s="122"/>
      <c r="J30" s="274"/>
      <c r="K30" s="156" t="s">
        <v>161</v>
      </c>
      <c r="L30" s="156" t="s">
        <v>169</v>
      </c>
      <c r="M30" s="192">
        <v>1</v>
      </c>
      <c r="N30" s="192">
        <v>185</v>
      </c>
      <c r="O30" s="192">
        <v>600</v>
      </c>
      <c r="P30" s="186">
        <v>1360.28</v>
      </c>
      <c r="R30" s="274"/>
      <c r="S30" s="156" t="s">
        <v>210</v>
      </c>
      <c r="T30" s="156" t="s">
        <v>221</v>
      </c>
      <c r="U30" s="192">
        <v>1</v>
      </c>
      <c r="V30" s="192">
        <v>365</v>
      </c>
      <c r="W30" s="192">
        <v>339.31</v>
      </c>
      <c r="X30" s="186">
        <v>348.28</v>
      </c>
    </row>
    <row r="31" spans="2:24" ht="15.75" x14ac:dyDescent="0.25">
      <c r="B31" s="274"/>
      <c r="C31" s="156" t="s">
        <v>161</v>
      </c>
      <c r="D31" s="156" t="s">
        <v>165</v>
      </c>
      <c r="E31" s="192">
        <v>59</v>
      </c>
      <c r="F31" s="192">
        <v>257.94915254237299</v>
      </c>
      <c r="G31" s="192">
        <v>30252</v>
      </c>
      <c r="H31" s="186">
        <v>1291.42915254237</v>
      </c>
      <c r="I31" s="122"/>
      <c r="J31" s="274"/>
      <c r="K31" s="156" t="s">
        <v>161</v>
      </c>
      <c r="L31" s="156" t="s">
        <v>170</v>
      </c>
      <c r="M31" s="192">
        <v>8</v>
      </c>
      <c r="N31" s="192">
        <v>418.875</v>
      </c>
      <c r="O31" s="192">
        <v>1134</v>
      </c>
      <c r="P31" s="186">
        <v>1508.76125</v>
      </c>
      <c r="R31" s="274"/>
      <c r="S31" s="156" t="s">
        <v>223</v>
      </c>
      <c r="T31" s="156" t="s">
        <v>224</v>
      </c>
      <c r="U31" s="192">
        <v>13</v>
      </c>
      <c r="V31" s="192">
        <v>270.38461538461502</v>
      </c>
      <c r="W31" s="192">
        <v>10685.23</v>
      </c>
      <c r="X31" s="186">
        <v>1502.22384615385</v>
      </c>
    </row>
    <row r="32" spans="2:24" ht="15.75" x14ac:dyDescent="0.25">
      <c r="B32" s="274"/>
      <c r="C32" s="156" t="s">
        <v>161</v>
      </c>
      <c r="D32" s="156" t="s">
        <v>167</v>
      </c>
      <c r="E32" s="192">
        <v>9</v>
      </c>
      <c r="F32" s="192">
        <v>227.666666666667</v>
      </c>
      <c r="G32" s="192">
        <v>4797.3100000000004</v>
      </c>
      <c r="H32" s="186">
        <v>840.64888888888902</v>
      </c>
      <c r="I32" s="122"/>
      <c r="J32" s="274"/>
      <c r="K32" s="156" t="s">
        <v>171</v>
      </c>
      <c r="L32" s="156" t="s">
        <v>172</v>
      </c>
      <c r="M32" s="192">
        <v>2</v>
      </c>
      <c r="N32" s="192">
        <v>251</v>
      </c>
      <c r="O32" s="192">
        <v>900</v>
      </c>
      <c r="P32" s="186">
        <v>4430.47</v>
      </c>
      <c r="R32" s="274"/>
      <c r="S32" s="156" t="s">
        <v>223</v>
      </c>
      <c r="T32" s="156" t="s">
        <v>226</v>
      </c>
      <c r="U32" s="192">
        <v>6</v>
      </c>
      <c r="V32" s="192">
        <v>264.66666666666703</v>
      </c>
      <c r="W32" s="192">
        <v>3011.51</v>
      </c>
      <c r="X32" s="186">
        <v>682.54166666666697</v>
      </c>
    </row>
    <row r="33" spans="2:24" ht="15.75" x14ac:dyDescent="0.25">
      <c r="B33" s="274"/>
      <c r="C33" s="156" t="s">
        <v>161</v>
      </c>
      <c r="D33" s="156" t="s">
        <v>168</v>
      </c>
      <c r="E33" s="192">
        <v>8</v>
      </c>
      <c r="F33" s="192">
        <v>286.375</v>
      </c>
      <c r="G33" s="192">
        <v>4732.75</v>
      </c>
      <c r="H33" s="186">
        <v>910.45875000000001</v>
      </c>
      <c r="I33" s="122"/>
      <c r="J33" s="274"/>
      <c r="K33" s="156" t="s">
        <v>171</v>
      </c>
      <c r="L33" s="156" t="s">
        <v>175</v>
      </c>
      <c r="M33" s="192">
        <v>11</v>
      </c>
      <c r="N33" s="192">
        <v>361.18181818181802</v>
      </c>
      <c r="O33" s="192">
        <v>4312.9399999999996</v>
      </c>
      <c r="P33" s="186">
        <v>1622.21181818182</v>
      </c>
      <c r="R33" s="274"/>
      <c r="S33" s="156" t="s">
        <v>223</v>
      </c>
      <c r="T33" s="156" t="s">
        <v>229</v>
      </c>
      <c r="U33" s="192">
        <v>2</v>
      </c>
      <c r="V33" s="192">
        <v>259.5</v>
      </c>
      <c r="W33" s="192">
        <v>209</v>
      </c>
      <c r="X33" s="186">
        <v>2521.92</v>
      </c>
    </row>
    <row r="34" spans="2:24" ht="15.75" x14ac:dyDescent="0.25">
      <c r="B34" s="274"/>
      <c r="C34" s="156" t="s">
        <v>161</v>
      </c>
      <c r="D34" s="156" t="s">
        <v>169</v>
      </c>
      <c r="E34" s="192">
        <v>5</v>
      </c>
      <c r="F34" s="192">
        <v>214.2</v>
      </c>
      <c r="G34" s="192">
        <v>3846.55</v>
      </c>
      <c r="H34" s="186">
        <v>892.45799999999997</v>
      </c>
      <c r="I34" s="122"/>
      <c r="J34" s="274"/>
      <c r="K34" s="156" t="s">
        <v>171</v>
      </c>
      <c r="L34" s="156" t="s">
        <v>176</v>
      </c>
      <c r="M34" s="192">
        <v>6</v>
      </c>
      <c r="N34" s="192">
        <v>320</v>
      </c>
      <c r="O34" s="192">
        <v>1735.2</v>
      </c>
      <c r="P34" s="186">
        <v>1333.27</v>
      </c>
      <c r="R34" s="274"/>
      <c r="S34" s="156" t="s">
        <v>223</v>
      </c>
      <c r="T34" s="156" t="s">
        <v>237</v>
      </c>
      <c r="U34" s="192">
        <v>1</v>
      </c>
      <c r="V34" s="192">
        <v>365</v>
      </c>
      <c r="W34" s="192">
        <v>400</v>
      </c>
      <c r="X34" s="186">
        <v>457.71</v>
      </c>
    </row>
    <row r="35" spans="2:24" ht="15.75" x14ac:dyDescent="0.25">
      <c r="B35" s="274"/>
      <c r="C35" s="156" t="s">
        <v>161</v>
      </c>
      <c r="D35" s="156" t="s">
        <v>170</v>
      </c>
      <c r="E35" s="192">
        <v>7</v>
      </c>
      <c r="F35" s="192">
        <v>298.71428571428601</v>
      </c>
      <c r="G35" s="192">
        <v>2337.15</v>
      </c>
      <c r="H35" s="186">
        <v>1477.91571428571</v>
      </c>
      <c r="I35" s="122"/>
      <c r="J35" s="274"/>
      <c r="K35" s="156" t="s">
        <v>177</v>
      </c>
      <c r="L35" s="156" t="s">
        <v>178</v>
      </c>
      <c r="M35" s="192">
        <v>2</v>
      </c>
      <c r="N35" s="192">
        <v>276.5</v>
      </c>
      <c r="O35" s="192">
        <v>1391.52</v>
      </c>
      <c r="P35" s="186">
        <v>454.77</v>
      </c>
      <c r="R35" s="274"/>
      <c r="S35" s="156" t="s">
        <v>223</v>
      </c>
      <c r="T35" s="156" t="s">
        <v>240</v>
      </c>
      <c r="U35" s="192">
        <v>1</v>
      </c>
      <c r="V35" s="192">
        <v>365</v>
      </c>
      <c r="W35" s="192">
        <v>681</v>
      </c>
      <c r="X35" s="186">
        <v>2177.7199999999998</v>
      </c>
    </row>
    <row r="36" spans="2:24" ht="15.75" x14ac:dyDescent="0.25">
      <c r="B36" s="274"/>
      <c r="C36" s="156" t="s">
        <v>171</v>
      </c>
      <c r="D36" s="156" t="s">
        <v>172</v>
      </c>
      <c r="E36" s="192">
        <v>24</v>
      </c>
      <c r="F36" s="192">
        <v>264.625</v>
      </c>
      <c r="G36" s="192">
        <v>17346.3</v>
      </c>
      <c r="H36" s="186">
        <v>1447.31416666667</v>
      </c>
      <c r="I36" s="122"/>
      <c r="J36" s="274"/>
      <c r="K36" s="156" t="s">
        <v>177</v>
      </c>
      <c r="L36" s="156" t="s">
        <v>179</v>
      </c>
      <c r="M36" s="192">
        <v>49</v>
      </c>
      <c r="N36" s="192">
        <v>330.46938775510199</v>
      </c>
      <c r="O36" s="192">
        <v>17156.89</v>
      </c>
      <c r="P36" s="186">
        <v>1173.19163265306</v>
      </c>
      <c r="R36" s="274"/>
      <c r="S36" s="156" t="s">
        <v>241</v>
      </c>
      <c r="T36" s="156" t="s">
        <v>242</v>
      </c>
      <c r="U36" s="192">
        <v>2</v>
      </c>
      <c r="V36" s="192">
        <v>627</v>
      </c>
      <c r="W36" s="192">
        <v>1681.39</v>
      </c>
      <c r="X36" s="186">
        <v>2567.94</v>
      </c>
    </row>
    <row r="37" spans="2:24" ht="15.75" x14ac:dyDescent="0.25">
      <c r="B37" s="274"/>
      <c r="C37" s="156" t="s">
        <v>171</v>
      </c>
      <c r="D37" s="156" t="s">
        <v>174</v>
      </c>
      <c r="E37" s="192">
        <v>5</v>
      </c>
      <c r="F37" s="192">
        <v>221.4</v>
      </c>
      <c r="G37" s="192">
        <v>3489.61</v>
      </c>
      <c r="H37" s="186">
        <v>1153.9860000000001</v>
      </c>
      <c r="I37" s="122"/>
      <c r="J37" s="274"/>
      <c r="K37" s="156" t="s">
        <v>177</v>
      </c>
      <c r="L37" s="156" t="s">
        <v>183</v>
      </c>
      <c r="M37" s="192">
        <v>4</v>
      </c>
      <c r="N37" s="192">
        <v>433.5</v>
      </c>
      <c r="O37" s="192">
        <v>2347</v>
      </c>
      <c r="P37" s="186">
        <v>1693.9974999999999</v>
      </c>
      <c r="R37" s="274"/>
      <c r="S37" s="156" t="s">
        <v>241</v>
      </c>
      <c r="T37" s="156" t="s">
        <v>245</v>
      </c>
      <c r="U37" s="192">
        <v>2</v>
      </c>
      <c r="V37" s="192">
        <v>185</v>
      </c>
      <c r="W37" s="192">
        <v>317</v>
      </c>
      <c r="X37" s="186">
        <v>355.13</v>
      </c>
    </row>
    <row r="38" spans="2:24" ht="15.75" x14ac:dyDescent="0.25">
      <c r="B38" s="274"/>
      <c r="C38" s="156" t="s">
        <v>171</v>
      </c>
      <c r="D38" s="156" t="s">
        <v>175</v>
      </c>
      <c r="E38" s="192">
        <v>21</v>
      </c>
      <c r="F38" s="192">
        <v>261.57142857142901</v>
      </c>
      <c r="G38" s="192">
        <v>17590.830000000002</v>
      </c>
      <c r="H38" s="186">
        <v>1627.64</v>
      </c>
      <c r="I38" s="122"/>
      <c r="J38" s="274"/>
      <c r="K38" s="156" t="s">
        <v>177</v>
      </c>
      <c r="L38" s="156" t="s">
        <v>184</v>
      </c>
      <c r="M38" s="192">
        <v>5</v>
      </c>
      <c r="N38" s="192">
        <v>340.4</v>
      </c>
      <c r="O38" s="192">
        <v>3344</v>
      </c>
      <c r="P38" s="186">
        <v>1186.7919999999999</v>
      </c>
      <c r="R38" s="274"/>
      <c r="S38" s="156" t="s">
        <v>241</v>
      </c>
      <c r="T38" s="156" t="s">
        <v>247</v>
      </c>
      <c r="U38" s="192">
        <v>9</v>
      </c>
      <c r="V38" s="192">
        <v>221.222222222222</v>
      </c>
      <c r="W38" s="192">
        <v>31762.65</v>
      </c>
      <c r="X38" s="186">
        <v>9202.1766666666699</v>
      </c>
    </row>
    <row r="39" spans="2:24" ht="15.75" x14ac:dyDescent="0.25">
      <c r="B39" s="274"/>
      <c r="C39" s="156" t="s">
        <v>171</v>
      </c>
      <c r="D39" s="156" t="s">
        <v>176</v>
      </c>
      <c r="E39" s="192">
        <v>16</v>
      </c>
      <c r="F39" s="192">
        <v>256.625</v>
      </c>
      <c r="G39" s="192">
        <v>11696.34</v>
      </c>
      <c r="H39" s="186">
        <v>1441.36375</v>
      </c>
      <c r="I39" s="122"/>
      <c r="J39" s="274"/>
      <c r="K39" s="156" t="s">
        <v>177</v>
      </c>
      <c r="L39" s="156" t="s">
        <v>186</v>
      </c>
      <c r="M39" s="192">
        <v>6</v>
      </c>
      <c r="N39" s="192">
        <v>332.5</v>
      </c>
      <c r="O39" s="192">
        <v>1164.25</v>
      </c>
      <c r="P39" s="186">
        <v>1561.03</v>
      </c>
      <c r="R39" s="274"/>
      <c r="S39" s="156" t="s">
        <v>241</v>
      </c>
      <c r="T39" s="156" t="s">
        <v>249</v>
      </c>
      <c r="U39" s="192">
        <v>2</v>
      </c>
      <c r="V39" s="192">
        <v>364</v>
      </c>
      <c r="W39" s="192">
        <v>531.66999999999996</v>
      </c>
      <c r="X39" s="186">
        <v>797.505</v>
      </c>
    </row>
    <row r="40" spans="2:24" ht="15.75" x14ac:dyDescent="0.25">
      <c r="B40" s="274"/>
      <c r="C40" s="156" t="s">
        <v>177</v>
      </c>
      <c r="D40" s="156" t="s">
        <v>178</v>
      </c>
      <c r="E40" s="192">
        <v>2</v>
      </c>
      <c r="F40" s="192">
        <v>86.5</v>
      </c>
      <c r="G40" s="192">
        <v>197.27</v>
      </c>
      <c r="H40" s="186">
        <v>270.72500000000002</v>
      </c>
      <c r="I40" s="122"/>
      <c r="J40" s="274"/>
      <c r="K40" s="156" t="s">
        <v>188</v>
      </c>
      <c r="L40" s="156" t="s">
        <v>190</v>
      </c>
      <c r="M40" s="192">
        <v>26</v>
      </c>
      <c r="N40" s="192">
        <v>296</v>
      </c>
      <c r="O40" s="192">
        <v>8443.6</v>
      </c>
      <c r="P40" s="186">
        <v>1493.94</v>
      </c>
      <c r="R40" s="274"/>
      <c r="S40" s="156" t="s">
        <v>241</v>
      </c>
      <c r="T40" s="156" t="s">
        <v>251</v>
      </c>
      <c r="U40" s="192">
        <v>2</v>
      </c>
      <c r="V40" s="192">
        <v>351.5</v>
      </c>
      <c r="W40" s="192">
        <v>190.99</v>
      </c>
      <c r="X40" s="186">
        <v>308.495</v>
      </c>
    </row>
    <row r="41" spans="2:24" ht="15.75" x14ac:dyDescent="0.25">
      <c r="B41" s="274"/>
      <c r="C41" s="156" t="s">
        <v>177</v>
      </c>
      <c r="D41" s="156" t="s">
        <v>179</v>
      </c>
      <c r="E41" s="192">
        <v>38</v>
      </c>
      <c r="F41" s="192">
        <v>244.657894736842</v>
      </c>
      <c r="G41" s="192">
        <v>20749.060000000001</v>
      </c>
      <c r="H41" s="186">
        <v>1149.9405263157901</v>
      </c>
      <c r="I41" s="122"/>
      <c r="J41" s="274"/>
      <c r="K41" s="156" t="s">
        <v>188</v>
      </c>
      <c r="L41" s="156" t="s">
        <v>191</v>
      </c>
      <c r="M41" s="192">
        <v>15</v>
      </c>
      <c r="N41" s="192">
        <v>333.8</v>
      </c>
      <c r="O41" s="192">
        <v>3858.38</v>
      </c>
      <c r="P41" s="186">
        <v>1445.8706666666701</v>
      </c>
      <c r="R41" s="274"/>
      <c r="S41" s="156" t="s">
        <v>254</v>
      </c>
      <c r="T41" s="156" t="s">
        <v>254</v>
      </c>
      <c r="U41" s="192">
        <v>1</v>
      </c>
      <c r="V41" s="192">
        <v>145</v>
      </c>
      <c r="W41" s="192">
        <v>2267</v>
      </c>
      <c r="X41" s="186">
        <v>4485.8500000000004</v>
      </c>
    </row>
    <row r="42" spans="2:24" ht="15.75" x14ac:dyDescent="0.25">
      <c r="B42" s="274"/>
      <c r="C42" s="156" t="s">
        <v>177</v>
      </c>
      <c r="D42" s="156" t="s">
        <v>180</v>
      </c>
      <c r="E42" s="192">
        <v>1</v>
      </c>
      <c r="F42" s="192">
        <v>153</v>
      </c>
      <c r="G42" s="192"/>
      <c r="H42" s="186">
        <v>411.99</v>
      </c>
      <c r="I42" s="122"/>
      <c r="J42" s="274"/>
      <c r="K42" s="156" t="s">
        <v>188</v>
      </c>
      <c r="L42" s="156" t="s">
        <v>192</v>
      </c>
      <c r="M42" s="192">
        <v>4</v>
      </c>
      <c r="N42" s="192">
        <v>396</v>
      </c>
      <c r="O42" s="192">
        <v>1202</v>
      </c>
      <c r="P42" s="186">
        <v>3157.7925</v>
      </c>
      <c r="R42" s="274"/>
      <c r="S42" s="156"/>
      <c r="T42" s="156"/>
      <c r="U42" s="192"/>
      <c r="V42" s="192"/>
      <c r="W42" s="192"/>
      <c r="X42" s="186"/>
    </row>
    <row r="43" spans="2:24" ht="15.75" x14ac:dyDescent="0.25">
      <c r="B43" s="274"/>
      <c r="C43" s="156" t="s">
        <v>177</v>
      </c>
      <c r="D43" s="156" t="s">
        <v>181</v>
      </c>
      <c r="E43" s="192">
        <v>3</v>
      </c>
      <c r="F43" s="192">
        <v>205.333333333333</v>
      </c>
      <c r="G43" s="192"/>
      <c r="H43" s="186">
        <v>780.01333333333298</v>
      </c>
      <c r="I43" s="122"/>
      <c r="J43" s="274"/>
      <c r="K43" s="156" t="s">
        <v>188</v>
      </c>
      <c r="L43" s="156" t="s">
        <v>193</v>
      </c>
      <c r="M43" s="192">
        <v>2</v>
      </c>
      <c r="N43" s="192">
        <v>350</v>
      </c>
      <c r="O43" s="192">
        <v>622</v>
      </c>
      <c r="P43" s="186">
        <v>1462.2049999999999</v>
      </c>
      <c r="R43" s="274"/>
      <c r="S43" s="156"/>
      <c r="T43" s="156"/>
      <c r="U43" s="192"/>
      <c r="V43" s="192"/>
      <c r="W43" s="192"/>
      <c r="X43" s="186"/>
    </row>
    <row r="44" spans="2:24" ht="15.75" x14ac:dyDescent="0.25">
      <c r="B44" s="274"/>
      <c r="C44" s="156" t="s">
        <v>177</v>
      </c>
      <c r="D44" s="156" t="s">
        <v>183</v>
      </c>
      <c r="E44" s="192">
        <v>14</v>
      </c>
      <c r="F44" s="192">
        <v>288.142857142857</v>
      </c>
      <c r="G44" s="192">
        <v>6285.02</v>
      </c>
      <c r="H44" s="186">
        <v>701.04214285714295</v>
      </c>
      <c r="I44" s="122"/>
      <c r="J44" s="274"/>
      <c r="K44" s="156" t="s">
        <v>188</v>
      </c>
      <c r="L44" s="156" t="s">
        <v>194</v>
      </c>
      <c r="M44" s="192">
        <v>18</v>
      </c>
      <c r="N44" s="192">
        <v>385.88888888888903</v>
      </c>
      <c r="O44" s="192">
        <v>4586.28</v>
      </c>
      <c r="P44" s="186">
        <v>1536.8844444444401</v>
      </c>
      <c r="R44" s="274"/>
      <c r="S44" s="7"/>
      <c r="T44" s="7"/>
      <c r="U44" s="90"/>
      <c r="V44" s="90"/>
      <c r="W44" s="90"/>
      <c r="X44" s="23"/>
    </row>
    <row r="45" spans="2:24" ht="15.75" x14ac:dyDescent="0.25">
      <c r="B45" s="274"/>
      <c r="C45" s="156" t="s">
        <v>177</v>
      </c>
      <c r="D45" s="156" t="s">
        <v>184</v>
      </c>
      <c r="E45" s="192">
        <v>10</v>
      </c>
      <c r="F45" s="192">
        <v>291.10000000000002</v>
      </c>
      <c r="G45" s="192">
        <v>3059.02</v>
      </c>
      <c r="H45" s="186">
        <v>888.25900000000001</v>
      </c>
      <c r="I45" s="122"/>
      <c r="J45" s="274"/>
      <c r="K45" s="156" t="s">
        <v>188</v>
      </c>
      <c r="L45" s="156" t="s">
        <v>197</v>
      </c>
      <c r="M45" s="192">
        <v>1</v>
      </c>
      <c r="N45" s="192">
        <v>336</v>
      </c>
      <c r="O45" s="192">
        <v>500</v>
      </c>
      <c r="P45" s="186">
        <v>1515.45</v>
      </c>
      <c r="R45" s="274"/>
      <c r="S45" s="7"/>
      <c r="T45" s="7"/>
      <c r="U45" s="90"/>
      <c r="V45" s="90"/>
      <c r="W45" s="90"/>
      <c r="X45" s="23"/>
    </row>
    <row r="46" spans="2:24" ht="15.75" x14ac:dyDescent="0.25">
      <c r="B46" s="274"/>
      <c r="C46" s="156" t="s">
        <v>177</v>
      </c>
      <c r="D46" s="156" t="s">
        <v>185</v>
      </c>
      <c r="E46" s="192">
        <v>2</v>
      </c>
      <c r="F46" s="192">
        <v>366</v>
      </c>
      <c r="G46" s="192">
        <v>758</v>
      </c>
      <c r="H46" s="186">
        <v>1323.355</v>
      </c>
      <c r="I46" s="122"/>
      <c r="J46" s="274"/>
      <c r="K46" s="156" t="s">
        <v>188</v>
      </c>
      <c r="L46" s="156" t="s">
        <v>198</v>
      </c>
      <c r="M46" s="192">
        <v>19</v>
      </c>
      <c r="N46" s="192">
        <v>274.21052631578902</v>
      </c>
      <c r="O46" s="192">
        <v>3730.26</v>
      </c>
      <c r="P46" s="186">
        <v>1204.32315789474</v>
      </c>
      <c r="R46" s="274"/>
      <c r="S46" s="7"/>
      <c r="T46" s="7"/>
      <c r="U46" s="90"/>
      <c r="V46" s="90"/>
      <c r="W46" s="90"/>
      <c r="X46" s="23"/>
    </row>
    <row r="47" spans="2:24" ht="15.75" x14ac:dyDescent="0.25">
      <c r="B47" s="274"/>
      <c r="C47" s="156" t="s">
        <v>177</v>
      </c>
      <c r="D47" s="156" t="s">
        <v>186</v>
      </c>
      <c r="E47" s="192">
        <v>7</v>
      </c>
      <c r="F47" s="192">
        <v>262.71428571428601</v>
      </c>
      <c r="G47" s="192">
        <v>1426.7</v>
      </c>
      <c r="H47" s="186">
        <v>902.53571428571399</v>
      </c>
      <c r="I47" s="122"/>
      <c r="J47" s="274"/>
      <c r="K47" s="156" t="s">
        <v>188</v>
      </c>
      <c r="L47" s="156" t="s">
        <v>199</v>
      </c>
      <c r="M47" s="192">
        <v>16</v>
      </c>
      <c r="N47" s="192">
        <v>279.3125</v>
      </c>
      <c r="O47" s="192">
        <v>11593.7</v>
      </c>
      <c r="P47" s="186">
        <v>2205.6662500000002</v>
      </c>
      <c r="R47" s="274"/>
      <c r="S47" s="7"/>
      <c r="T47" s="7"/>
      <c r="U47" s="90"/>
      <c r="V47" s="90"/>
      <c r="W47" s="90"/>
      <c r="X47" s="23"/>
    </row>
    <row r="48" spans="2:24" ht="15.75" x14ac:dyDescent="0.25">
      <c r="B48" s="274"/>
      <c r="C48" s="156" t="s">
        <v>188</v>
      </c>
      <c r="D48" s="156" t="s">
        <v>190</v>
      </c>
      <c r="E48" s="192">
        <v>35</v>
      </c>
      <c r="F48" s="192">
        <v>265.74285714285702</v>
      </c>
      <c r="G48" s="192">
        <v>10931.3</v>
      </c>
      <c r="H48" s="186">
        <v>1032.91314285714</v>
      </c>
      <c r="I48" s="122"/>
      <c r="J48" s="274"/>
      <c r="K48" s="156" t="s">
        <v>201</v>
      </c>
      <c r="L48" s="156" t="s">
        <v>202</v>
      </c>
      <c r="M48" s="192">
        <v>51</v>
      </c>
      <c r="N48" s="192">
        <v>487.56862745097999</v>
      </c>
      <c r="O48" s="192">
        <v>18355.12</v>
      </c>
      <c r="P48" s="186">
        <v>2337.27647058824</v>
      </c>
      <c r="R48" s="274"/>
      <c r="S48" s="7"/>
      <c r="T48" s="7"/>
      <c r="U48" s="90"/>
      <c r="V48" s="90"/>
      <c r="W48" s="90"/>
      <c r="X48" s="23"/>
    </row>
    <row r="49" spans="2:24" ht="15.75" x14ac:dyDescent="0.25">
      <c r="B49" s="274"/>
      <c r="C49" s="156" t="s">
        <v>188</v>
      </c>
      <c r="D49" s="156" t="s">
        <v>191</v>
      </c>
      <c r="E49" s="192">
        <v>45</v>
      </c>
      <c r="F49" s="192">
        <v>294.28888888888901</v>
      </c>
      <c r="G49" s="192">
        <v>18826.310000000001</v>
      </c>
      <c r="H49" s="186">
        <v>1109.0995555555601</v>
      </c>
      <c r="I49" s="122"/>
      <c r="J49" s="274"/>
      <c r="K49" s="156" t="s">
        <v>201</v>
      </c>
      <c r="L49" s="156" t="s">
        <v>203</v>
      </c>
      <c r="M49" s="192">
        <v>3</v>
      </c>
      <c r="N49" s="192">
        <v>159.666666666667</v>
      </c>
      <c r="O49" s="192">
        <v>3300</v>
      </c>
      <c r="P49" s="186">
        <v>1120.7833333333299</v>
      </c>
      <c r="R49" s="274"/>
      <c r="S49" s="7"/>
      <c r="T49" s="7"/>
      <c r="U49" s="90"/>
      <c r="V49" s="90"/>
      <c r="W49" s="90"/>
      <c r="X49" s="23"/>
    </row>
    <row r="50" spans="2:24" ht="15.75" x14ac:dyDescent="0.25">
      <c r="B50" s="274"/>
      <c r="C50" s="156" t="s">
        <v>188</v>
      </c>
      <c r="D50" s="156" t="s">
        <v>192</v>
      </c>
      <c r="E50" s="192">
        <v>11</v>
      </c>
      <c r="F50" s="192">
        <v>260.27272727272702</v>
      </c>
      <c r="G50" s="192">
        <v>4768.96</v>
      </c>
      <c r="H50" s="186">
        <v>1074.6818181818201</v>
      </c>
      <c r="I50" s="122"/>
      <c r="J50" s="274"/>
      <c r="K50" s="156" t="s">
        <v>201</v>
      </c>
      <c r="L50" s="156" t="s">
        <v>205</v>
      </c>
      <c r="M50" s="192">
        <v>3</v>
      </c>
      <c r="N50" s="192">
        <v>295</v>
      </c>
      <c r="O50" s="192">
        <v>403</v>
      </c>
      <c r="P50" s="186">
        <v>3368.9066666666699</v>
      </c>
      <c r="R50" s="274"/>
      <c r="S50" s="7"/>
      <c r="T50" s="7"/>
      <c r="U50" s="90"/>
      <c r="V50" s="90"/>
      <c r="W50" s="90"/>
      <c r="X50" s="23"/>
    </row>
    <row r="51" spans="2:24" ht="15.75" x14ac:dyDescent="0.25">
      <c r="B51" s="274"/>
      <c r="C51" s="156" t="s">
        <v>188</v>
      </c>
      <c r="D51" s="156" t="s">
        <v>193</v>
      </c>
      <c r="E51" s="192">
        <v>1</v>
      </c>
      <c r="F51" s="192">
        <v>365</v>
      </c>
      <c r="G51" s="192"/>
      <c r="H51" s="186">
        <v>3591.1</v>
      </c>
      <c r="I51" s="122"/>
      <c r="J51" s="274"/>
      <c r="K51" s="156" t="s">
        <v>201</v>
      </c>
      <c r="L51" s="156" t="s">
        <v>206</v>
      </c>
      <c r="M51" s="192">
        <v>93</v>
      </c>
      <c r="N51" s="192">
        <v>353.10752688171999</v>
      </c>
      <c r="O51" s="192">
        <v>53293.98</v>
      </c>
      <c r="P51" s="186">
        <v>1595.1919354838701</v>
      </c>
      <c r="R51" s="274"/>
      <c r="S51" s="7"/>
      <c r="T51" s="7"/>
      <c r="U51" s="90"/>
      <c r="V51" s="90"/>
      <c r="W51" s="90"/>
      <c r="X51" s="23"/>
    </row>
    <row r="52" spans="2:24" ht="15.75" x14ac:dyDescent="0.25">
      <c r="B52" s="274"/>
      <c r="C52" s="156" t="s">
        <v>188</v>
      </c>
      <c r="D52" s="156" t="s">
        <v>194</v>
      </c>
      <c r="E52" s="192">
        <v>39</v>
      </c>
      <c r="F52" s="192">
        <v>217.25641025640999</v>
      </c>
      <c r="G52" s="192">
        <v>14390.21</v>
      </c>
      <c r="H52" s="186">
        <v>1557.5887179487199</v>
      </c>
      <c r="I52" s="122"/>
      <c r="J52" s="274"/>
      <c r="K52" s="156" t="s">
        <v>201</v>
      </c>
      <c r="L52" s="156" t="s">
        <v>207</v>
      </c>
      <c r="M52" s="192">
        <v>1</v>
      </c>
      <c r="N52" s="192">
        <v>700</v>
      </c>
      <c r="O52" s="192">
        <v>57.33</v>
      </c>
      <c r="P52" s="186">
        <v>826.83</v>
      </c>
      <c r="R52" s="274"/>
      <c r="S52" s="7"/>
      <c r="T52" s="7"/>
      <c r="U52" s="90"/>
      <c r="V52" s="90"/>
      <c r="W52" s="90"/>
      <c r="X52" s="23"/>
    </row>
    <row r="53" spans="2:24" ht="15.75" x14ac:dyDescent="0.25">
      <c r="B53" s="274"/>
      <c r="C53" s="156" t="s">
        <v>188</v>
      </c>
      <c r="D53" s="156" t="s">
        <v>197</v>
      </c>
      <c r="E53" s="192">
        <v>4</v>
      </c>
      <c r="F53" s="192">
        <v>230</v>
      </c>
      <c r="G53" s="192">
        <v>780</v>
      </c>
      <c r="H53" s="186">
        <v>699.23249999999996</v>
      </c>
      <c r="I53" s="122"/>
      <c r="J53" s="274"/>
      <c r="K53" s="156" t="s">
        <v>201</v>
      </c>
      <c r="L53" s="156" t="s">
        <v>208</v>
      </c>
      <c r="M53" s="192">
        <v>1</v>
      </c>
      <c r="N53" s="192">
        <v>184</v>
      </c>
      <c r="O53" s="192">
        <v>1575</v>
      </c>
      <c r="P53" s="186">
        <v>5043.6099999999997</v>
      </c>
      <c r="R53" s="274"/>
      <c r="S53" s="7"/>
      <c r="T53" s="7"/>
      <c r="U53" s="90"/>
      <c r="V53" s="90"/>
      <c r="W53" s="90"/>
      <c r="X53" s="23"/>
    </row>
    <row r="54" spans="2:24" ht="15.75" x14ac:dyDescent="0.25">
      <c r="B54" s="274"/>
      <c r="C54" s="156" t="s">
        <v>188</v>
      </c>
      <c r="D54" s="156" t="s">
        <v>198</v>
      </c>
      <c r="E54" s="192">
        <v>27</v>
      </c>
      <c r="F54" s="192">
        <v>298.555555555556</v>
      </c>
      <c r="G54" s="192">
        <v>8082.89</v>
      </c>
      <c r="H54" s="186">
        <v>947.08037037037104</v>
      </c>
      <c r="I54" s="122"/>
      <c r="J54" s="274"/>
      <c r="K54" s="156" t="s">
        <v>201</v>
      </c>
      <c r="L54" s="156" t="s">
        <v>209</v>
      </c>
      <c r="M54" s="192">
        <v>6</v>
      </c>
      <c r="N54" s="192">
        <v>280.16666666666703</v>
      </c>
      <c r="O54" s="192">
        <v>2561</v>
      </c>
      <c r="P54" s="186">
        <v>890.136666666667</v>
      </c>
      <c r="R54" s="274"/>
      <c r="S54" s="7"/>
      <c r="T54" s="7"/>
      <c r="U54" s="90"/>
      <c r="V54" s="90"/>
      <c r="W54" s="90"/>
      <c r="X54" s="23"/>
    </row>
    <row r="55" spans="2:24" ht="15.75" x14ac:dyDescent="0.25">
      <c r="B55" s="274"/>
      <c r="C55" s="156" t="s">
        <v>188</v>
      </c>
      <c r="D55" s="156" t="s">
        <v>199</v>
      </c>
      <c r="E55" s="192">
        <v>60</v>
      </c>
      <c r="F55" s="192">
        <v>274.53333333333302</v>
      </c>
      <c r="G55" s="192">
        <v>20971.47</v>
      </c>
      <c r="H55" s="186">
        <v>969.90033333333304</v>
      </c>
      <c r="I55" s="122"/>
      <c r="J55" s="274"/>
      <c r="K55" s="156" t="s">
        <v>210</v>
      </c>
      <c r="L55" s="156" t="s">
        <v>212</v>
      </c>
      <c r="M55" s="192">
        <v>2</v>
      </c>
      <c r="N55" s="192">
        <v>351.5</v>
      </c>
      <c r="O55" s="192"/>
      <c r="P55" s="186">
        <v>2688.4949999999999</v>
      </c>
      <c r="R55" s="274"/>
      <c r="S55" s="7"/>
      <c r="T55" s="7"/>
      <c r="U55" s="90"/>
      <c r="V55" s="90"/>
      <c r="W55" s="90"/>
      <c r="X55" s="23"/>
    </row>
    <row r="56" spans="2:24" ht="15.75" x14ac:dyDescent="0.25">
      <c r="B56" s="274"/>
      <c r="C56" s="156" t="s">
        <v>188</v>
      </c>
      <c r="D56" s="156" t="s">
        <v>200</v>
      </c>
      <c r="E56" s="192">
        <v>1</v>
      </c>
      <c r="F56" s="192">
        <v>184</v>
      </c>
      <c r="G56" s="192">
        <v>833.24</v>
      </c>
      <c r="H56" s="186">
        <v>1885.2</v>
      </c>
      <c r="I56" s="122"/>
      <c r="J56" s="274"/>
      <c r="K56" s="156" t="s">
        <v>210</v>
      </c>
      <c r="L56" s="156" t="s">
        <v>214</v>
      </c>
      <c r="M56" s="192">
        <v>1</v>
      </c>
      <c r="N56" s="192">
        <v>312</v>
      </c>
      <c r="O56" s="192">
        <v>200</v>
      </c>
      <c r="P56" s="186">
        <v>468.92</v>
      </c>
      <c r="R56" s="274"/>
      <c r="S56" s="7"/>
      <c r="T56" s="7"/>
      <c r="U56" s="90"/>
      <c r="V56" s="90"/>
      <c r="W56" s="90"/>
      <c r="X56" s="23"/>
    </row>
    <row r="57" spans="2:24" ht="15.75" x14ac:dyDescent="0.25">
      <c r="B57" s="274"/>
      <c r="C57" s="156" t="s">
        <v>201</v>
      </c>
      <c r="D57" s="156" t="s">
        <v>202</v>
      </c>
      <c r="E57" s="192">
        <v>69</v>
      </c>
      <c r="F57" s="192">
        <v>266.91304347826099</v>
      </c>
      <c r="G57" s="192">
        <v>30492.66</v>
      </c>
      <c r="H57" s="186">
        <v>1309.1784057970999</v>
      </c>
      <c r="I57" s="122"/>
      <c r="J57" s="274"/>
      <c r="K57" s="156" t="s">
        <v>210</v>
      </c>
      <c r="L57" s="156" t="s">
        <v>215</v>
      </c>
      <c r="M57" s="192">
        <v>1</v>
      </c>
      <c r="N57" s="192">
        <v>730</v>
      </c>
      <c r="O57" s="192">
        <v>96</v>
      </c>
      <c r="P57" s="186">
        <v>2632.75</v>
      </c>
      <c r="R57" s="274"/>
      <c r="S57" s="7"/>
      <c r="T57" s="7"/>
      <c r="U57" s="90"/>
      <c r="V57" s="90"/>
      <c r="W57" s="90"/>
      <c r="X57" s="23"/>
    </row>
    <row r="58" spans="2:24" ht="15.75" x14ac:dyDescent="0.25">
      <c r="B58" s="274"/>
      <c r="C58" s="156" t="s">
        <v>201</v>
      </c>
      <c r="D58" s="156" t="s">
        <v>203</v>
      </c>
      <c r="E58" s="192">
        <v>11</v>
      </c>
      <c r="F58" s="192">
        <v>276.90909090909099</v>
      </c>
      <c r="G58" s="192">
        <v>4906.74</v>
      </c>
      <c r="H58" s="186">
        <v>961.24</v>
      </c>
      <c r="I58" s="122"/>
      <c r="J58" s="274"/>
      <c r="K58" s="156" t="s">
        <v>210</v>
      </c>
      <c r="L58" s="156" t="s">
        <v>219</v>
      </c>
      <c r="M58" s="192">
        <v>4</v>
      </c>
      <c r="N58" s="192">
        <v>350.5</v>
      </c>
      <c r="O58" s="192">
        <v>1199</v>
      </c>
      <c r="P58" s="186">
        <v>1626.2574999999999</v>
      </c>
      <c r="R58" s="274"/>
      <c r="S58" s="7"/>
      <c r="T58" s="7"/>
      <c r="U58" s="90"/>
      <c r="V58" s="90"/>
      <c r="W58" s="90"/>
      <c r="X58" s="23"/>
    </row>
    <row r="59" spans="2:24" ht="15.75" x14ac:dyDescent="0.25">
      <c r="B59" s="274"/>
      <c r="C59" s="156" t="s">
        <v>201</v>
      </c>
      <c r="D59" s="156" t="s">
        <v>205</v>
      </c>
      <c r="E59" s="192">
        <v>11</v>
      </c>
      <c r="F59" s="192">
        <v>333.54545454545502</v>
      </c>
      <c r="G59" s="192">
        <v>6260.22</v>
      </c>
      <c r="H59" s="186">
        <v>1319.70909090909</v>
      </c>
      <c r="I59" s="122"/>
      <c r="J59" s="274"/>
      <c r="K59" s="156" t="s">
        <v>210</v>
      </c>
      <c r="L59" s="156" t="s">
        <v>220</v>
      </c>
      <c r="M59" s="192">
        <v>14</v>
      </c>
      <c r="N59" s="192">
        <v>325.42857142857099</v>
      </c>
      <c r="O59" s="192">
        <v>6231.8</v>
      </c>
      <c r="P59" s="186">
        <v>1346.845</v>
      </c>
      <c r="R59" s="274"/>
      <c r="S59" s="7"/>
      <c r="T59" s="7"/>
      <c r="U59" s="90"/>
      <c r="V59" s="90"/>
      <c r="W59" s="90"/>
      <c r="X59" s="23"/>
    </row>
    <row r="60" spans="2:24" ht="15.75" x14ac:dyDescent="0.25">
      <c r="B60" s="274"/>
      <c r="C60" s="156" t="s">
        <v>201</v>
      </c>
      <c r="D60" s="156" t="s">
        <v>206</v>
      </c>
      <c r="E60" s="192">
        <v>97</v>
      </c>
      <c r="F60" s="192">
        <v>294.47422680412399</v>
      </c>
      <c r="G60" s="192">
        <v>35402.65</v>
      </c>
      <c r="H60" s="186">
        <v>1034.23340206186</v>
      </c>
      <c r="I60" s="122"/>
      <c r="J60" s="274"/>
      <c r="K60" s="156" t="s">
        <v>210</v>
      </c>
      <c r="L60" s="156" t="s">
        <v>222</v>
      </c>
      <c r="M60" s="192">
        <v>2</v>
      </c>
      <c r="N60" s="192">
        <v>365</v>
      </c>
      <c r="O60" s="192">
        <v>89</v>
      </c>
      <c r="P60" s="186">
        <v>1091.2</v>
      </c>
      <c r="R60" s="274"/>
      <c r="S60" s="7"/>
      <c r="T60" s="7"/>
      <c r="U60" s="90"/>
      <c r="V60" s="90"/>
      <c r="W60" s="90"/>
      <c r="X60" s="23"/>
    </row>
    <row r="61" spans="2:24" ht="15.75" x14ac:dyDescent="0.25">
      <c r="B61" s="274"/>
      <c r="C61" s="156" t="s">
        <v>201</v>
      </c>
      <c r="D61" s="156" t="s">
        <v>207</v>
      </c>
      <c r="E61" s="192">
        <v>1</v>
      </c>
      <c r="F61" s="192">
        <v>336</v>
      </c>
      <c r="G61" s="192">
        <v>1700</v>
      </c>
      <c r="H61" s="186">
        <v>6286.17</v>
      </c>
      <c r="I61" s="122"/>
      <c r="J61" s="274"/>
      <c r="K61" s="156" t="s">
        <v>223</v>
      </c>
      <c r="L61" s="156" t="s">
        <v>224</v>
      </c>
      <c r="M61" s="192">
        <v>207</v>
      </c>
      <c r="N61" s="192">
        <v>374.59903381642499</v>
      </c>
      <c r="O61" s="192">
        <v>83236.73</v>
      </c>
      <c r="P61" s="186">
        <v>1406.69</v>
      </c>
      <c r="R61" s="274"/>
      <c r="S61" s="7"/>
      <c r="T61" s="7"/>
      <c r="U61" s="90"/>
      <c r="V61" s="90"/>
      <c r="W61" s="90"/>
      <c r="X61" s="23"/>
    </row>
    <row r="62" spans="2:24" ht="15.75" x14ac:dyDescent="0.25">
      <c r="B62" s="274"/>
      <c r="C62" s="156" t="s">
        <v>201</v>
      </c>
      <c r="D62" s="156" t="s">
        <v>209</v>
      </c>
      <c r="E62" s="192">
        <v>8</v>
      </c>
      <c r="F62" s="192">
        <v>200.625</v>
      </c>
      <c r="G62" s="192">
        <v>4104.38</v>
      </c>
      <c r="H62" s="186">
        <v>887.08124999999995</v>
      </c>
      <c r="I62" s="122"/>
      <c r="J62" s="274"/>
      <c r="K62" s="156" t="s">
        <v>223</v>
      </c>
      <c r="L62" s="156" t="s">
        <v>226</v>
      </c>
      <c r="M62" s="192">
        <v>297</v>
      </c>
      <c r="N62" s="192">
        <v>371.99663299663302</v>
      </c>
      <c r="O62" s="192">
        <v>149559.60999999999</v>
      </c>
      <c r="P62" s="186">
        <v>1818.5964646464599</v>
      </c>
      <c r="R62" s="274"/>
      <c r="S62" s="7"/>
      <c r="T62" s="7"/>
      <c r="U62" s="90"/>
      <c r="V62" s="90"/>
      <c r="W62" s="90"/>
      <c r="X62" s="23"/>
    </row>
    <row r="63" spans="2:24" ht="15.75" x14ac:dyDescent="0.25">
      <c r="B63" s="274"/>
      <c r="C63" s="156" t="s">
        <v>210</v>
      </c>
      <c r="D63" s="156" t="s">
        <v>211</v>
      </c>
      <c r="E63" s="192">
        <v>2</v>
      </c>
      <c r="F63" s="192">
        <v>275.5</v>
      </c>
      <c r="G63" s="192">
        <v>2083.1</v>
      </c>
      <c r="H63" s="186">
        <v>1219.2550000000001</v>
      </c>
      <c r="I63" s="122"/>
      <c r="J63" s="274"/>
      <c r="K63" s="156" t="s">
        <v>223</v>
      </c>
      <c r="L63" s="156" t="s">
        <v>227</v>
      </c>
      <c r="M63" s="192">
        <v>1</v>
      </c>
      <c r="N63" s="192">
        <v>365</v>
      </c>
      <c r="O63" s="192">
        <v>182</v>
      </c>
      <c r="P63" s="186">
        <v>2850.56</v>
      </c>
      <c r="R63" s="274"/>
      <c r="S63" s="7"/>
      <c r="T63" s="7"/>
      <c r="U63" s="90"/>
      <c r="V63" s="90"/>
      <c r="W63" s="90"/>
      <c r="X63" s="23"/>
    </row>
    <row r="64" spans="2:24" ht="15.75" x14ac:dyDescent="0.25">
      <c r="B64" s="274"/>
      <c r="C64" s="156" t="s">
        <v>210</v>
      </c>
      <c r="D64" s="156" t="s">
        <v>212</v>
      </c>
      <c r="E64" s="192">
        <v>2</v>
      </c>
      <c r="F64" s="192">
        <v>350.5</v>
      </c>
      <c r="G64" s="192">
        <v>337.46</v>
      </c>
      <c r="H64" s="186">
        <v>462.64</v>
      </c>
      <c r="I64" s="122"/>
      <c r="J64" s="274"/>
      <c r="K64" s="156" t="s">
        <v>223</v>
      </c>
      <c r="L64" s="156" t="s">
        <v>228</v>
      </c>
      <c r="M64" s="192">
        <v>2</v>
      </c>
      <c r="N64" s="192">
        <v>258.5</v>
      </c>
      <c r="O64" s="192">
        <v>2133</v>
      </c>
      <c r="P64" s="186">
        <v>2318.3000000000002</v>
      </c>
      <c r="R64" s="274"/>
      <c r="S64" s="7"/>
      <c r="T64" s="7"/>
      <c r="U64" s="90"/>
      <c r="V64" s="90"/>
      <c r="W64" s="90"/>
      <c r="X64" s="23"/>
    </row>
    <row r="65" spans="2:24" ht="15.75" x14ac:dyDescent="0.25">
      <c r="B65" s="274"/>
      <c r="C65" s="156" t="s">
        <v>210</v>
      </c>
      <c r="D65" s="156" t="s">
        <v>213</v>
      </c>
      <c r="E65" s="192">
        <v>7</v>
      </c>
      <c r="F65" s="192">
        <v>305.57142857142901</v>
      </c>
      <c r="G65" s="192">
        <v>4736.26</v>
      </c>
      <c r="H65" s="186">
        <v>718.63285714285701</v>
      </c>
      <c r="I65" s="122"/>
      <c r="J65" s="274"/>
      <c r="K65" s="156" t="s">
        <v>223</v>
      </c>
      <c r="L65" s="156" t="s">
        <v>229</v>
      </c>
      <c r="M65" s="192">
        <v>70</v>
      </c>
      <c r="N65" s="192">
        <v>343.771428571429</v>
      </c>
      <c r="O65" s="192">
        <v>27609.33</v>
      </c>
      <c r="P65" s="186">
        <v>1566.64771428571</v>
      </c>
      <c r="R65" s="274"/>
      <c r="S65" s="7"/>
      <c r="T65" s="7"/>
      <c r="U65" s="90"/>
      <c r="V65" s="90"/>
      <c r="W65" s="90"/>
      <c r="X65" s="23"/>
    </row>
    <row r="66" spans="2:24" ht="15.75" x14ac:dyDescent="0.25">
      <c r="B66" s="274"/>
      <c r="C66" s="156" t="s">
        <v>210</v>
      </c>
      <c r="D66" s="156" t="s">
        <v>214</v>
      </c>
      <c r="E66" s="192">
        <v>1</v>
      </c>
      <c r="F66" s="192">
        <v>153</v>
      </c>
      <c r="G66" s="192">
        <v>1367</v>
      </c>
      <c r="H66" s="186">
        <v>600.80999999999995</v>
      </c>
      <c r="I66" s="122"/>
      <c r="J66" s="274"/>
      <c r="K66" s="156" t="s">
        <v>223</v>
      </c>
      <c r="L66" s="156" t="s">
        <v>230</v>
      </c>
      <c r="M66" s="192">
        <v>9</v>
      </c>
      <c r="N66" s="192">
        <v>393.11111111111097</v>
      </c>
      <c r="O66" s="192">
        <v>5731.51</v>
      </c>
      <c r="P66" s="186">
        <v>2085.7466666666701</v>
      </c>
      <c r="R66" s="274"/>
      <c r="S66" s="7"/>
      <c r="T66" s="7"/>
      <c r="U66" s="90"/>
      <c r="V66" s="90"/>
      <c r="W66" s="90"/>
      <c r="X66" s="23"/>
    </row>
    <row r="67" spans="2:24" ht="15.75" x14ac:dyDescent="0.25">
      <c r="B67" s="274"/>
      <c r="C67" s="156" t="s">
        <v>210</v>
      </c>
      <c r="D67" s="156" t="s">
        <v>215</v>
      </c>
      <c r="E67" s="192">
        <v>2</v>
      </c>
      <c r="F67" s="192">
        <v>275</v>
      </c>
      <c r="G67" s="192">
        <v>357.61</v>
      </c>
      <c r="H67" s="186">
        <v>333.21499999999997</v>
      </c>
      <c r="I67" s="122"/>
      <c r="J67" s="274"/>
      <c r="K67" s="156" t="s">
        <v>223</v>
      </c>
      <c r="L67" s="156" t="s">
        <v>231</v>
      </c>
      <c r="M67" s="192">
        <v>1</v>
      </c>
      <c r="N67" s="192">
        <v>335</v>
      </c>
      <c r="O67" s="192">
        <v>295</v>
      </c>
      <c r="P67" s="186">
        <v>885.11</v>
      </c>
      <c r="R67" s="274"/>
      <c r="S67" s="7"/>
      <c r="T67" s="7"/>
      <c r="U67" s="90"/>
      <c r="V67" s="90"/>
      <c r="W67" s="90"/>
      <c r="X67" s="23"/>
    </row>
    <row r="68" spans="2:24" ht="15.75" x14ac:dyDescent="0.25">
      <c r="B68" s="274"/>
      <c r="C68" s="156" t="s">
        <v>210</v>
      </c>
      <c r="D68" s="156" t="s">
        <v>216</v>
      </c>
      <c r="E68" s="192">
        <v>5</v>
      </c>
      <c r="F68" s="192">
        <v>278.60000000000002</v>
      </c>
      <c r="G68" s="192">
        <v>640.01</v>
      </c>
      <c r="H68" s="186">
        <v>939.32600000000002</v>
      </c>
      <c r="I68" s="122"/>
      <c r="J68" s="274"/>
      <c r="K68" s="156" t="s">
        <v>223</v>
      </c>
      <c r="L68" s="156" t="s">
        <v>232</v>
      </c>
      <c r="M68" s="192">
        <v>1</v>
      </c>
      <c r="N68" s="192">
        <v>186</v>
      </c>
      <c r="O68" s="192">
        <v>744</v>
      </c>
      <c r="P68" s="186">
        <v>743.28</v>
      </c>
      <c r="R68" s="274"/>
      <c r="S68" s="7"/>
      <c r="T68" s="7"/>
      <c r="U68" s="90"/>
      <c r="V68" s="90"/>
      <c r="W68" s="90"/>
      <c r="X68" s="23"/>
    </row>
    <row r="69" spans="2:24" ht="15.75" x14ac:dyDescent="0.25">
      <c r="B69" s="274"/>
      <c r="C69" s="156" t="s">
        <v>210</v>
      </c>
      <c r="D69" s="156" t="s">
        <v>218</v>
      </c>
      <c r="E69" s="192">
        <v>2</v>
      </c>
      <c r="F69" s="192">
        <v>184</v>
      </c>
      <c r="G69" s="192">
        <v>572</v>
      </c>
      <c r="H69" s="186">
        <v>1166.24</v>
      </c>
      <c r="I69" s="122"/>
      <c r="J69" s="274"/>
      <c r="K69" s="156" t="s">
        <v>223</v>
      </c>
      <c r="L69" s="156" t="s">
        <v>233</v>
      </c>
      <c r="M69" s="192">
        <v>5</v>
      </c>
      <c r="N69" s="192">
        <v>627.20000000000005</v>
      </c>
      <c r="O69" s="192">
        <v>1694</v>
      </c>
      <c r="P69" s="186">
        <v>3181.538</v>
      </c>
      <c r="R69" s="274"/>
      <c r="S69" s="7"/>
      <c r="T69" s="7"/>
      <c r="U69" s="90"/>
      <c r="V69" s="90"/>
      <c r="W69" s="90"/>
      <c r="X69" s="23"/>
    </row>
    <row r="70" spans="2:24" ht="15.75" x14ac:dyDescent="0.25">
      <c r="B70" s="274"/>
      <c r="C70" s="156" t="s">
        <v>210</v>
      </c>
      <c r="D70" s="156" t="s">
        <v>219</v>
      </c>
      <c r="E70" s="192">
        <v>4</v>
      </c>
      <c r="F70" s="192">
        <v>389</v>
      </c>
      <c r="G70" s="192">
        <v>2450</v>
      </c>
      <c r="H70" s="186">
        <v>1801.29</v>
      </c>
      <c r="I70" s="122"/>
      <c r="J70" s="274"/>
      <c r="K70" s="156" t="s">
        <v>223</v>
      </c>
      <c r="L70" s="156" t="s">
        <v>234</v>
      </c>
      <c r="M70" s="192">
        <v>4</v>
      </c>
      <c r="N70" s="192">
        <v>378.5</v>
      </c>
      <c r="O70" s="192">
        <v>578.57000000000005</v>
      </c>
      <c r="P70" s="186">
        <v>883.77750000000003</v>
      </c>
      <c r="R70" s="274"/>
      <c r="S70" s="7"/>
      <c r="T70" s="7"/>
      <c r="U70" s="90"/>
      <c r="V70" s="90"/>
      <c r="W70" s="90"/>
      <c r="X70" s="23"/>
    </row>
    <row r="71" spans="2:24" ht="15.75" x14ac:dyDescent="0.25">
      <c r="B71" s="274"/>
      <c r="C71" s="156" t="s">
        <v>210</v>
      </c>
      <c r="D71" s="156" t="s">
        <v>220</v>
      </c>
      <c r="E71" s="192">
        <v>22</v>
      </c>
      <c r="F71" s="192">
        <v>291.09090909090901</v>
      </c>
      <c r="G71" s="192">
        <v>12075.12</v>
      </c>
      <c r="H71" s="186">
        <v>1190.9263636363601</v>
      </c>
      <c r="I71" s="122"/>
      <c r="J71" s="274"/>
      <c r="K71" s="156" t="s">
        <v>223</v>
      </c>
      <c r="L71" s="156" t="s">
        <v>236</v>
      </c>
      <c r="M71" s="192">
        <v>4</v>
      </c>
      <c r="N71" s="192">
        <v>442.75</v>
      </c>
      <c r="O71" s="192">
        <v>387</v>
      </c>
      <c r="P71" s="186">
        <v>4220.9849999999997</v>
      </c>
      <c r="R71" s="274"/>
      <c r="S71" s="7"/>
      <c r="T71" s="7"/>
      <c r="U71" s="90"/>
      <c r="V71" s="90"/>
      <c r="W71" s="90"/>
      <c r="X71" s="23"/>
    </row>
    <row r="72" spans="2:24" ht="15.75" x14ac:dyDescent="0.25">
      <c r="B72" s="274"/>
      <c r="C72" s="156" t="s">
        <v>210</v>
      </c>
      <c r="D72" s="156" t="s">
        <v>221</v>
      </c>
      <c r="E72" s="192">
        <v>3</v>
      </c>
      <c r="F72" s="192">
        <v>203.666666666667</v>
      </c>
      <c r="G72" s="192">
        <v>2000</v>
      </c>
      <c r="H72" s="186">
        <v>1940.93333333333</v>
      </c>
      <c r="I72" s="122"/>
      <c r="J72" s="274"/>
      <c r="K72" s="156" t="s">
        <v>223</v>
      </c>
      <c r="L72" s="156" t="s">
        <v>237</v>
      </c>
      <c r="M72" s="192">
        <v>4</v>
      </c>
      <c r="N72" s="192">
        <v>616.75</v>
      </c>
      <c r="O72" s="192">
        <v>2560</v>
      </c>
      <c r="P72" s="186">
        <v>2589.83</v>
      </c>
      <c r="R72" s="274"/>
      <c r="S72" s="7"/>
      <c r="T72" s="7"/>
      <c r="U72" s="90"/>
      <c r="V72" s="90"/>
      <c r="W72" s="90"/>
      <c r="X72" s="23"/>
    </row>
    <row r="73" spans="2:24" ht="15.75" x14ac:dyDescent="0.25">
      <c r="B73" s="274"/>
      <c r="C73" s="156" t="s">
        <v>223</v>
      </c>
      <c r="D73" s="156" t="s">
        <v>224</v>
      </c>
      <c r="E73" s="192">
        <v>194</v>
      </c>
      <c r="F73" s="192">
        <v>273.15463917525801</v>
      </c>
      <c r="G73" s="192">
        <v>69836.009999999995</v>
      </c>
      <c r="H73" s="186">
        <v>1032.61180412371</v>
      </c>
      <c r="I73" s="122"/>
      <c r="J73" s="274"/>
      <c r="K73" s="156" t="s">
        <v>223</v>
      </c>
      <c r="L73" s="156" t="s">
        <v>238</v>
      </c>
      <c r="M73" s="192">
        <v>2</v>
      </c>
      <c r="N73" s="192">
        <v>168.5</v>
      </c>
      <c r="O73" s="192">
        <v>1467</v>
      </c>
      <c r="P73" s="186">
        <v>1940.8150000000001</v>
      </c>
      <c r="R73" s="274"/>
      <c r="S73" s="7"/>
      <c r="T73" s="7"/>
      <c r="U73" s="90"/>
      <c r="V73" s="90"/>
      <c r="W73" s="90"/>
      <c r="X73" s="23"/>
    </row>
    <row r="74" spans="2:24" ht="15.75" x14ac:dyDescent="0.25">
      <c r="B74" s="274"/>
      <c r="C74" s="156" t="s">
        <v>223</v>
      </c>
      <c r="D74" s="156" t="s">
        <v>226</v>
      </c>
      <c r="E74" s="192">
        <v>495</v>
      </c>
      <c r="F74" s="192">
        <v>269.71919191919199</v>
      </c>
      <c r="G74" s="192">
        <v>185977.08</v>
      </c>
      <c r="H74" s="186">
        <v>1019.58488888889</v>
      </c>
      <c r="I74" s="122"/>
      <c r="J74" s="274"/>
      <c r="K74" s="156" t="s">
        <v>223</v>
      </c>
      <c r="L74" s="156" t="s">
        <v>239</v>
      </c>
      <c r="M74" s="192">
        <v>4</v>
      </c>
      <c r="N74" s="192">
        <v>209.75</v>
      </c>
      <c r="O74" s="192">
        <v>2317</v>
      </c>
      <c r="P74" s="186">
        <v>4403.87</v>
      </c>
      <c r="R74" s="274"/>
      <c r="S74" s="7"/>
      <c r="T74" s="7"/>
      <c r="U74" s="90"/>
      <c r="V74" s="90"/>
      <c r="W74" s="90"/>
      <c r="X74" s="23"/>
    </row>
    <row r="75" spans="2:24" ht="15.75" x14ac:dyDescent="0.25">
      <c r="B75" s="274"/>
      <c r="C75" s="156" t="s">
        <v>223</v>
      </c>
      <c r="D75" s="156" t="s">
        <v>228</v>
      </c>
      <c r="E75" s="192">
        <v>3</v>
      </c>
      <c r="F75" s="192">
        <v>295</v>
      </c>
      <c r="G75" s="192">
        <v>1031</v>
      </c>
      <c r="H75" s="186">
        <v>574.40666666666698</v>
      </c>
      <c r="I75" s="122"/>
      <c r="J75" s="274"/>
      <c r="K75" s="156" t="s">
        <v>223</v>
      </c>
      <c r="L75" s="156" t="s">
        <v>240</v>
      </c>
      <c r="M75" s="192">
        <v>36</v>
      </c>
      <c r="N75" s="192">
        <v>444.58333333333297</v>
      </c>
      <c r="O75" s="192">
        <v>11152.97</v>
      </c>
      <c r="P75" s="186">
        <v>1790.42583333333</v>
      </c>
      <c r="R75" s="274"/>
      <c r="S75" s="7"/>
      <c r="T75" s="7"/>
      <c r="U75" s="90"/>
      <c r="V75" s="90"/>
      <c r="W75" s="90"/>
      <c r="X75" s="23"/>
    </row>
    <row r="76" spans="2:24" ht="15.75" x14ac:dyDescent="0.25">
      <c r="B76" s="274"/>
      <c r="C76" s="156" t="s">
        <v>223</v>
      </c>
      <c r="D76" s="156" t="s">
        <v>229</v>
      </c>
      <c r="E76" s="192">
        <v>63</v>
      </c>
      <c r="F76" s="192">
        <v>262.555555555556</v>
      </c>
      <c r="G76" s="192">
        <v>16640.82</v>
      </c>
      <c r="H76" s="186">
        <v>982.993174603174</v>
      </c>
      <c r="I76" s="122"/>
      <c r="J76" s="274"/>
      <c r="K76" s="156" t="s">
        <v>241</v>
      </c>
      <c r="L76" s="156" t="s">
        <v>242</v>
      </c>
      <c r="M76" s="192">
        <v>7</v>
      </c>
      <c r="N76" s="192">
        <v>350.142857142857</v>
      </c>
      <c r="O76" s="192">
        <v>3000</v>
      </c>
      <c r="P76" s="186">
        <v>1506.65</v>
      </c>
      <c r="R76" s="274"/>
      <c r="S76" s="7"/>
      <c r="T76" s="7"/>
      <c r="U76" s="90"/>
      <c r="V76" s="90"/>
      <c r="W76" s="90"/>
      <c r="X76" s="23"/>
    </row>
    <row r="77" spans="2:24" ht="15.75" x14ac:dyDescent="0.25">
      <c r="B77" s="274"/>
      <c r="C77" s="156" t="s">
        <v>223</v>
      </c>
      <c r="D77" s="156" t="s">
        <v>230</v>
      </c>
      <c r="E77" s="192">
        <v>19</v>
      </c>
      <c r="F77" s="192">
        <v>299.947368421053</v>
      </c>
      <c r="G77" s="192">
        <v>7620.82</v>
      </c>
      <c r="H77" s="186">
        <v>1158.9452631578899</v>
      </c>
      <c r="I77" s="122"/>
      <c r="J77" s="274"/>
      <c r="K77" s="156" t="s">
        <v>241</v>
      </c>
      <c r="L77" s="156" t="s">
        <v>243</v>
      </c>
      <c r="M77" s="192">
        <v>1</v>
      </c>
      <c r="N77" s="192">
        <v>365</v>
      </c>
      <c r="O77" s="192">
        <v>490</v>
      </c>
      <c r="P77" s="186">
        <v>2595.87</v>
      </c>
      <c r="R77" s="274"/>
      <c r="S77" s="7"/>
      <c r="T77" s="7"/>
      <c r="U77" s="90"/>
      <c r="V77" s="90"/>
      <c r="W77" s="90"/>
      <c r="X77" s="23"/>
    </row>
    <row r="78" spans="2:24" ht="15.75" x14ac:dyDescent="0.25">
      <c r="B78" s="274"/>
      <c r="C78" s="156" t="s">
        <v>223</v>
      </c>
      <c r="D78" s="156" t="s">
        <v>231</v>
      </c>
      <c r="E78" s="192">
        <v>4</v>
      </c>
      <c r="F78" s="192">
        <v>312</v>
      </c>
      <c r="G78" s="192">
        <v>1019.15</v>
      </c>
      <c r="H78" s="186">
        <v>719.41</v>
      </c>
      <c r="I78" s="122"/>
      <c r="J78" s="274"/>
      <c r="K78" s="156" t="s">
        <v>241</v>
      </c>
      <c r="L78" s="156" t="s">
        <v>244</v>
      </c>
      <c r="M78" s="192">
        <v>5</v>
      </c>
      <c r="N78" s="192">
        <v>201.4</v>
      </c>
      <c r="O78" s="192">
        <v>3134</v>
      </c>
      <c r="P78" s="186">
        <v>2572.21</v>
      </c>
      <c r="R78" s="274"/>
      <c r="S78" s="7"/>
      <c r="T78" s="7"/>
      <c r="U78" s="90"/>
      <c r="V78" s="90"/>
      <c r="W78" s="90"/>
      <c r="X78" s="23"/>
    </row>
    <row r="79" spans="2:24" ht="15.75" x14ac:dyDescent="0.25">
      <c r="B79" s="274"/>
      <c r="C79" s="156" t="s">
        <v>223</v>
      </c>
      <c r="D79" s="156" t="s">
        <v>232</v>
      </c>
      <c r="E79" s="192">
        <v>1</v>
      </c>
      <c r="F79" s="192">
        <v>365</v>
      </c>
      <c r="G79" s="192">
        <v>77</v>
      </c>
      <c r="H79" s="186">
        <v>876.86</v>
      </c>
      <c r="I79" s="122"/>
      <c r="J79" s="274"/>
      <c r="K79" s="156" t="s">
        <v>241</v>
      </c>
      <c r="L79" s="156" t="s">
        <v>245</v>
      </c>
      <c r="M79" s="192">
        <v>4</v>
      </c>
      <c r="N79" s="192">
        <v>442.5</v>
      </c>
      <c r="O79" s="192">
        <v>4368</v>
      </c>
      <c r="P79" s="186">
        <v>2621.3024999999998</v>
      </c>
      <c r="R79" s="274"/>
      <c r="S79" s="7"/>
      <c r="T79" s="7"/>
      <c r="U79" s="90"/>
      <c r="V79" s="90"/>
      <c r="W79" s="90"/>
      <c r="X79" s="23"/>
    </row>
    <row r="80" spans="2:24" ht="15.75" x14ac:dyDescent="0.25">
      <c r="B80" s="274"/>
      <c r="C80" s="156" t="s">
        <v>223</v>
      </c>
      <c r="D80" s="156" t="s">
        <v>233</v>
      </c>
      <c r="E80" s="192">
        <v>7</v>
      </c>
      <c r="F80" s="192">
        <v>222.42857142857099</v>
      </c>
      <c r="G80" s="192">
        <v>578</v>
      </c>
      <c r="H80" s="186">
        <v>1012.97285714286</v>
      </c>
      <c r="I80" s="122"/>
      <c r="J80" s="274"/>
      <c r="K80" s="156" t="s">
        <v>241</v>
      </c>
      <c r="L80" s="156" t="s">
        <v>246</v>
      </c>
      <c r="M80" s="192">
        <v>2</v>
      </c>
      <c r="N80" s="192">
        <v>630.5</v>
      </c>
      <c r="O80" s="192">
        <v>2600</v>
      </c>
      <c r="P80" s="186">
        <v>2040.51</v>
      </c>
      <c r="R80" s="274"/>
      <c r="S80" s="7"/>
      <c r="T80" s="7"/>
      <c r="U80" s="90"/>
      <c r="V80" s="90"/>
      <c r="W80" s="90"/>
      <c r="X80" s="23"/>
    </row>
    <row r="81" spans="2:24" ht="15.75" x14ac:dyDescent="0.25">
      <c r="B81" s="274"/>
      <c r="C81" s="156" t="s">
        <v>223</v>
      </c>
      <c r="D81" s="156" t="s">
        <v>234</v>
      </c>
      <c r="E81" s="192">
        <v>20</v>
      </c>
      <c r="F81" s="192">
        <v>291.14999999999998</v>
      </c>
      <c r="G81" s="192">
        <v>5166.0200000000004</v>
      </c>
      <c r="H81" s="186">
        <v>1005.005</v>
      </c>
      <c r="I81" s="122"/>
      <c r="J81" s="274"/>
      <c r="K81" s="156" t="s">
        <v>241</v>
      </c>
      <c r="L81" s="156" t="s">
        <v>247</v>
      </c>
      <c r="M81" s="192">
        <v>10</v>
      </c>
      <c r="N81" s="192">
        <v>290.2</v>
      </c>
      <c r="O81" s="192">
        <v>1308</v>
      </c>
      <c r="P81" s="186">
        <v>1676.49</v>
      </c>
      <c r="R81" s="274"/>
      <c r="S81" s="7"/>
      <c r="T81" s="7"/>
      <c r="U81" s="90"/>
      <c r="V81" s="90"/>
      <c r="W81" s="90"/>
      <c r="X81" s="23"/>
    </row>
    <row r="82" spans="2:24" ht="15.75" x14ac:dyDescent="0.25">
      <c r="B82" s="274"/>
      <c r="C82" s="156" t="s">
        <v>223</v>
      </c>
      <c r="D82" s="156" t="s">
        <v>236</v>
      </c>
      <c r="E82" s="192">
        <v>1</v>
      </c>
      <c r="F82" s="192">
        <v>134</v>
      </c>
      <c r="G82" s="192"/>
      <c r="H82" s="186">
        <v>279.12</v>
      </c>
      <c r="I82" s="122"/>
      <c r="J82" s="274"/>
      <c r="K82" s="156" t="s">
        <v>241</v>
      </c>
      <c r="L82" s="156" t="s">
        <v>249</v>
      </c>
      <c r="M82" s="192">
        <v>56</v>
      </c>
      <c r="N82" s="192">
        <v>340.08928571428601</v>
      </c>
      <c r="O82" s="192">
        <v>34003.589999999997</v>
      </c>
      <c r="P82" s="186">
        <v>1961.04964285714</v>
      </c>
      <c r="R82" s="274"/>
      <c r="S82" s="7"/>
      <c r="T82" s="7"/>
      <c r="U82" s="90"/>
      <c r="V82" s="90"/>
      <c r="W82" s="90"/>
      <c r="X82" s="23"/>
    </row>
    <row r="83" spans="2:24" ht="15.75" x14ac:dyDescent="0.25">
      <c r="B83" s="274"/>
      <c r="C83" s="156" t="s">
        <v>223</v>
      </c>
      <c r="D83" s="156" t="s">
        <v>237</v>
      </c>
      <c r="E83" s="192">
        <v>12</v>
      </c>
      <c r="F83" s="192">
        <v>290.83333333333297</v>
      </c>
      <c r="G83" s="192">
        <v>2129.7600000000002</v>
      </c>
      <c r="H83" s="186">
        <v>913.92166666666697</v>
      </c>
      <c r="I83" s="122"/>
      <c r="J83" s="274"/>
      <c r="K83" s="156" t="s">
        <v>241</v>
      </c>
      <c r="L83" s="156" t="s">
        <v>250</v>
      </c>
      <c r="M83" s="192">
        <v>1</v>
      </c>
      <c r="N83" s="192">
        <v>335</v>
      </c>
      <c r="O83" s="192"/>
      <c r="P83" s="186">
        <v>3153.71</v>
      </c>
      <c r="R83" s="274"/>
      <c r="S83" s="7"/>
      <c r="T83" s="7"/>
      <c r="U83" s="90"/>
      <c r="V83" s="90"/>
      <c r="W83" s="90"/>
      <c r="X83" s="23"/>
    </row>
    <row r="84" spans="2:24" ht="15.75" x14ac:dyDescent="0.25">
      <c r="B84" s="274"/>
      <c r="C84" s="156" t="s">
        <v>223</v>
      </c>
      <c r="D84" s="156" t="s">
        <v>239</v>
      </c>
      <c r="E84" s="192">
        <v>12</v>
      </c>
      <c r="F84" s="192">
        <v>202.666666666667</v>
      </c>
      <c r="G84" s="192">
        <v>5596.55</v>
      </c>
      <c r="H84" s="186">
        <v>1000.19416666667</v>
      </c>
      <c r="I84" s="122"/>
      <c r="J84" s="274"/>
      <c r="K84" s="156" t="s">
        <v>241</v>
      </c>
      <c r="L84" s="156" t="s">
        <v>251</v>
      </c>
      <c r="M84" s="192">
        <v>31</v>
      </c>
      <c r="N84" s="192">
        <v>362.35483870967698</v>
      </c>
      <c r="O84" s="192">
        <v>7221.7</v>
      </c>
      <c r="P84" s="186">
        <v>1568.1541935483899</v>
      </c>
      <c r="R84" s="274"/>
      <c r="S84" s="7"/>
      <c r="T84" s="7"/>
      <c r="U84" s="90"/>
      <c r="V84" s="90"/>
      <c r="W84" s="90"/>
      <c r="X84" s="23"/>
    </row>
    <row r="85" spans="2:24" ht="15.75" x14ac:dyDescent="0.25">
      <c r="B85" s="274"/>
      <c r="C85" s="156" t="s">
        <v>223</v>
      </c>
      <c r="D85" s="156" t="s">
        <v>240</v>
      </c>
      <c r="E85" s="192">
        <v>43</v>
      </c>
      <c r="F85" s="192">
        <v>291.44186046511601</v>
      </c>
      <c r="G85" s="192">
        <v>18711.7</v>
      </c>
      <c r="H85" s="186">
        <v>1191.1327906976701</v>
      </c>
      <c r="I85" s="122"/>
      <c r="J85" s="274"/>
      <c r="K85" s="156" t="s">
        <v>241</v>
      </c>
      <c r="L85" s="156" t="s">
        <v>252</v>
      </c>
      <c r="M85" s="192">
        <v>1</v>
      </c>
      <c r="N85" s="192">
        <v>336</v>
      </c>
      <c r="O85" s="192"/>
      <c r="P85" s="186">
        <v>1446.79</v>
      </c>
      <c r="R85" s="274"/>
      <c r="S85" s="7"/>
      <c r="T85" s="7"/>
      <c r="U85" s="90"/>
      <c r="V85" s="90"/>
      <c r="W85" s="90"/>
      <c r="X85" s="23"/>
    </row>
    <row r="86" spans="2:24" ht="15.75" x14ac:dyDescent="0.25">
      <c r="B86" s="274"/>
      <c r="C86" s="156" t="s">
        <v>241</v>
      </c>
      <c r="D86" s="156" t="s">
        <v>242</v>
      </c>
      <c r="E86" s="192">
        <v>21</v>
      </c>
      <c r="F86" s="192">
        <v>270.33333333333297</v>
      </c>
      <c r="G86" s="192">
        <v>7504.8</v>
      </c>
      <c r="H86" s="186">
        <v>846.87</v>
      </c>
      <c r="I86" s="122"/>
      <c r="J86" s="274"/>
      <c r="K86" s="156" t="s">
        <v>241</v>
      </c>
      <c r="L86" s="156" t="s">
        <v>253</v>
      </c>
      <c r="M86" s="192">
        <v>1</v>
      </c>
      <c r="N86" s="192">
        <v>364</v>
      </c>
      <c r="O86" s="192">
        <v>531.55999999999995</v>
      </c>
      <c r="P86" s="186">
        <v>2090.09</v>
      </c>
      <c r="R86" s="274"/>
      <c r="S86" s="7"/>
      <c r="T86" s="7"/>
      <c r="U86" s="90"/>
      <c r="V86" s="90"/>
      <c r="W86" s="90"/>
      <c r="X86" s="23"/>
    </row>
    <row r="87" spans="2:24" ht="15.75" x14ac:dyDescent="0.25">
      <c r="B87" s="274"/>
      <c r="C87" s="156" t="s">
        <v>241</v>
      </c>
      <c r="D87" s="156" t="s">
        <v>243</v>
      </c>
      <c r="E87" s="192">
        <v>10</v>
      </c>
      <c r="F87" s="192">
        <v>281.60000000000002</v>
      </c>
      <c r="G87" s="192">
        <v>2239</v>
      </c>
      <c r="H87" s="186">
        <v>919.62699999999995</v>
      </c>
      <c r="I87" s="122"/>
      <c r="J87" s="274"/>
      <c r="K87" s="7"/>
      <c r="L87" s="7"/>
      <c r="M87" s="90"/>
      <c r="N87" s="90"/>
      <c r="O87" s="90"/>
      <c r="P87" s="23"/>
      <c r="R87" s="274"/>
      <c r="S87" s="7"/>
      <c r="T87" s="7"/>
      <c r="U87" s="90"/>
      <c r="V87" s="90"/>
      <c r="W87" s="90"/>
      <c r="X87" s="23"/>
    </row>
    <row r="88" spans="2:24" ht="15.75" x14ac:dyDescent="0.25">
      <c r="B88" s="274"/>
      <c r="C88" s="156" t="s">
        <v>241</v>
      </c>
      <c r="D88" s="156" t="s">
        <v>244</v>
      </c>
      <c r="E88" s="192">
        <v>3</v>
      </c>
      <c r="F88" s="192">
        <v>284.33333333333297</v>
      </c>
      <c r="G88" s="192">
        <v>1003.44</v>
      </c>
      <c r="H88" s="186">
        <v>781.26666666666699</v>
      </c>
      <c r="I88" s="122"/>
      <c r="J88" s="274"/>
      <c r="K88" s="7"/>
      <c r="L88" s="7"/>
      <c r="M88" s="90"/>
      <c r="N88" s="90"/>
      <c r="O88" s="90"/>
      <c r="P88" s="23"/>
      <c r="R88" s="274"/>
      <c r="S88" s="7"/>
      <c r="T88" s="7"/>
      <c r="U88" s="90"/>
      <c r="V88" s="90"/>
      <c r="W88" s="90"/>
      <c r="X88" s="23"/>
    </row>
    <row r="89" spans="2:24" ht="15.75" x14ac:dyDescent="0.25">
      <c r="B89" s="274"/>
      <c r="C89" s="156" t="s">
        <v>241</v>
      </c>
      <c r="D89" s="156" t="s">
        <v>245</v>
      </c>
      <c r="E89" s="192">
        <v>4</v>
      </c>
      <c r="F89" s="192">
        <v>253.25</v>
      </c>
      <c r="G89" s="192">
        <v>102</v>
      </c>
      <c r="H89" s="186">
        <v>918.60249999999996</v>
      </c>
      <c r="I89" s="122"/>
      <c r="J89" s="274"/>
      <c r="K89" s="7"/>
      <c r="L89" s="7"/>
      <c r="M89" s="90"/>
      <c r="N89" s="90"/>
      <c r="O89" s="90"/>
      <c r="P89" s="23"/>
      <c r="R89" s="274"/>
      <c r="S89" s="7"/>
      <c r="T89" s="7"/>
      <c r="U89" s="90"/>
      <c r="V89" s="90"/>
      <c r="W89" s="90"/>
      <c r="X89" s="23"/>
    </row>
    <row r="90" spans="2:24" ht="15.75" x14ac:dyDescent="0.25">
      <c r="B90" s="274"/>
      <c r="C90" s="156" t="s">
        <v>241</v>
      </c>
      <c r="D90" s="156" t="s">
        <v>246</v>
      </c>
      <c r="E90" s="192">
        <v>6</v>
      </c>
      <c r="F90" s="192">
        <v>208.833333333333</v>
      </c>
      <c r="G90" s="192">
        <v>1135.0899999999999</v>
      </c>
      <c r="H90" s="186">
        <v>550.66166666666697</v>
      </c>
      <c r="I90" s="122"/>
      <c r="J90" s="274"/>
      <c r="K90" s="7"/>
      <c r="L90" s="7"/>
      <c r="M90" s="90"/>
      <c r="N90" s="90"/>
      <c r="O90" s="90"/>
      <c r="P90" s="23"/>
      <c r="R90" s="274"/>
      <c r="S90" s="7"/>
      <c r="T90" s="7"/>
      <c r="U90" s="90"/>
      <c r="V90" s="90"/>
      <c r="W90" s="90"/>
      <c r="X90" s="23"/>
    </row>
    <row r="91" spans="2:24" ht="15.75" x14ac:dyDescent="0.25">
      <c r="B91" s="274"/>
      <c r="C91" s="156" t="s">
        <v>241</v>
      </c>
      <c r="D91" s="156" t="s">
        <v>247</v>
      </c>
      <c r="E91" s="192">
        <v>96</v>
      </c>
      <c r="F91" s="192">
        <v>280.8125</v>
      </c>
      <c r="G91" s="192">
        <v>30046.28</v>
      </c>
      <c r="H91" s="186">
        <v>871.42531250000002</v>
      </c>
      <c r="I91" s="122"/>
      <c r="J91" s="274"/>
      <c r="K91" s="7"/>
      <c r="L91" s="7"/>
      <c r="M91" s="90"/>
      <c r="N91" s="90"/>
      <c r="O91" s="90"/>
      <c r="P91" s="23"/>
      <c r="R91" s="274"/>
      <c r="S91" s="7"/>
      <c r="T91" s="7"/>
      <c r="U91" s="90"/>
      <c r="V91" s="90"/>
      <c r="W91" s="90"/>
      <c r="X91" s="23"/>
    </row>
    <row r="92" spans="2:24" ht="15.75" x14ac:dyDescent="0.25">
      <c r="B92" s="274"/>
      <c r="C92" s="156" t="s">
        <v>241</v>
      </c>
      <c r="D92" s="156" t="s">
        <v>249</v>
      </c>
      <c r="E92" s="192">
        <v>51</v>
      </c>
      <c r="F92" s="192">
        <v>255.76470588235301</v>
      </c>
      <c r="G92" s="192">
        <v>29091</v>
      </c>
      <c r="H92" s="186">
        <v>1261.9301960784301</v>
      </c>
      <c r="I92" s="122"/>
      <c r="J92" s="274"/>
      <c r="K92" s="7"/>
      <c r="L92" s="7"/>
      <c r="M92" s="90"/>
      <c r="N92" s="90"/>
      <c r="O92" s="90"/>
      <c r="P92" s="23"/>
      <c r="R92" s="274"/>
      <c r="S92" s="7"/>
      <c r="T92" s="7"/>
      <c r="U92" s="90"/>
      <c r="V92" s="90"/>
      <c r="W92" s="90"/>
      <c r="X92" s="23"/>
    </row>
    <row r="93" spans="2:24" ht="15.75" x14ac:dyDescent="0.25">
      <c r="B93" s="274"/>
      <c r="C93" s="156" t="s">
        <v>241</v>
      </c>
      <c r="D93" s="156" t="s">
        <v>251</v>
      </c>
      <c r="E93" s="192">
        <v>37</v>
      </c>
      <c r="F93" s="192">
        <v>250.62162162162201</v>
      </c>
      <c r="G93" s="192">
        <v>6453.52</v>
      </c>
      <c r="H93" s="186">
        <v>808.45243243243203</v>
      </c>
      <c r="I93" s="122"/>
      <c r="J93" s="274"/>
      <c r="K93" s="7"/>
      <c r="L93" s="7"/>
      <c r="M93" s="90"/>
      <c r="N93" s="90"/>
      <c r="O93" s="90"/>
      <c r="P93" s="23"/>
      <c r="R93" s="274"/>
      <c r="S93" s="7"/>
      <c r="T93" s="7"/>
      <c r="U93" s="90"/>
      <c r="V93" s="90"/>
      <c r="W93" s="90"/>
      <c r="X93" s="23"/>
    </row>
    <row r="94" spans="2:24" ht="15.75" x14ac:dyDescent="0.25">
      <c r="B94" s="274"/>
      <c r="C94" s="156" t="s">
        <v>241</v>
      </c>
      <c r="D94" s="156" t="s">
        <v>252</v>
      </c>
      <c r="E94" s="192">
        <v>4</v>
      </c>
      <c r="F94" s="192">
        <v>299.75</v>
      </c>
      <c r="G94" s="192"/>
      <c r="H94" s="186">
        <v>1034.3824999999999</v>
      </c>
      <c r="I94" s="122"/>
      <c r="J94" s="274"/>
      <c r="K94" s="7"/>
      <c r="L94" s="7"/>
      <c r="M94" s="90"/>
      <c r="N94" s="90"/>
      <c r="O94" s="90"/>
      <c r="P94" s="23"/>
      <c r="R94" s="274"/>
      <c r="S94" s="7"/>
      <c r="T94" s="7"/>
      <c r="U94" s="90"/>
      <c r="V94" s="90"/>
      <c r="W94" s="90"/>
      <c r="X94" s="23"/>
    </row>
    <row r="95" spans="2:24" ht="15.75" x14ac:dyDescent="0.25">
      <c r="B95" s="274"/>
      <c r="C95" s="156" t="s">
        <v>241</v>
      </c>
      <c r="D95" s="156" t="s">
        <v>253</v>
      </c>
      <c r="E95" s="192">
        <v>2</v>
      </c>
      <c r="F95" s="192">
        <v>351</v>
      </c>
      <c r="G95" s="192">
        <v>650</v>
      </c>
      <c r="H95" s="186">
        <v>1659.825</v>
      </c>
      <c r="I95" s="122"/>
      <c r="J95" s="274"/>
      <c r="K95" s="7"/>
      <c r="L95" s="7"/>
      <c r="M95" s="90"/>
      <c r="N95" s="90"/>
      <c r="O95" s="90"/>
      <c r="P95" s="23"/>
      <c r="R95" s="274"/>
      <c r="S95" s="7"/>
      <c r="T95" s="7"/>
      <c r="U95" s="90"/>
      <c r="V95" s="90"/>
      <c r="W95" s="90"/>
      <c r="X95" s="23"/>
    </row>
    <row r="96" spans="2:24" ht="15.75" x14ac:dyDescent="0.25">
      <c r="B96" s="274"/>
      <c r="C96" s="7"/>
      <c r="D96" s="7"/>
      <c r="E96" s="90"/>
      <c r="F96" s="90"/>
      <c r="G96" s="90"/>
      <c r="H96" s="23"/>
      <c r="I96" s="122"/>
      <c r="J96" s="274"/>
      <c r="K96" s="7"/>
      <c r="L96" s="7"/>
      <c r="M96" s="90"/>
      <c r="N96" s="90"/>
      <c r="O96" s="90"/>
      <c r="P96" s="23"/>
      <c r="R96" s="274"/>
      <c r="S96" s="7"/>
      <c r="T96" s="7"/>
      <c r="U96" s="90"/>
      <c r="V96" s="90"/>
      <c r="W96" s="90"/>
      <c r="X96" s="23"/>
    </row>
    <row r="97" spans="2:24" ht="15.75" x14ac:dyDescent="0.25">
      <c r="B97" s="274"/>
      <c r="C97" s="7"/>
      <c r="D97" s="7"/>
      <c r="E97" s="90"/>
      <c r="F97" s="90"/>
      <c r="G97" s="90"/>
      <c r="H97" s="23"/>
      <c r="I97" s="122"/>
      <c r="J97" s="274"/>
      <c r="K97" s="7"/>
      <c r="L97" s="7"/>
      <c r="M97" s="90"/>
      <c r="N97" s="90"/>
      <c r="O97" s="90"/>
      <c r="P97" s="23"/>
      <c r="R97" s="274"/>
      <c r="S97" s="7"/>
      <c r="T97" s="7"/>
      <c r="U97" s="90"/>
      <c r="V97" s="90"/>
      <c r="W97" s="90"/>
      <c r="X97" s="23"/>
    </row>
    <row r="98" spans="2:24" ht="16.5" thickBot="1" x14ac:dyDescent="0.3">
      <c r="B98" s="91" t="s">
        <v>7</v>
      </c>
      <c r="C98" s="221" t="s">
        <v>8</v>
      </c>
      <c r="D98" s="221" t="s">
        <v>8</v>
      </c>
      <c r="E98" s="213">
        <f>SUM(E6:E97)</f>
        <v>2956</v>
      </c>
      <c r="F98" s="213"/>
      <c r="G98" s="213"/>
      <c r="H98" s="222"/>
      <c r="I98" s="209"/>
      <c r="J98" s="223" t="s">
        <v>7</v>
      </c>
      <c r="K98" s="221" t="s">
        <v>8</v>
      </c>
      <c r="L98" s="221" t="s">
        <v>8</v>
      </c>
      <c r="M98" s="213">
        <f>SUM(M6:M97)</f>
        <v>2028</v>
      </c>
      <c r="N98" s="213"/>
      <c r="O98" s="213"/>
      <c r="P98" s="222"/>
      <c r="Q98" s="224"/>
      <c r="R98" s="223" t="s">
        <v>7</v>
      </c>
      <c r="S98" s="221" t="s">
        <v>8</v>
      </c>
      <c r="T98" s="221" t="s">
        <v>8</v>
      </c>
      <c r="U98" s="213">
        <f>SUM(U6:U97)</f>
        <v>111</v>
      </c>
      <c r="V98" s="93"/>
      <c r="W98" s="93"/>
      <c r="X98" s="78"/>
    </row>
    <row r="99" spans="2:24" ht="15.75" x14ac:dyDescent="0.25">
      <c r="B99" s="51"/>
      <c r="C99" s="85"/>
      <c r="D99" s="85"/>
      <c r="E99" s="86"/>
      <c r="F99" s="86"/>
      <c r="G99" s="86"/>
      <c r="H99" s="86"/>
      <c r="I99" s="87"/>
    </row>
    <row r="100" spans="2:24" ht="15.75" x14ac:dyDescent="0.25">
      <c r="I100" s="81"/>
    </row>
    <row r="101" spans="2:24" ht="16.5" thickBot="1" x14ac:dyDescent="0.3">
      <c r="B101" s="45"/>
      <c r="C101" s="48"/>
      <c r="D101" s="48"/>
      <c r="E101" s="49"/>
      <c r="F101" s="49"/>
      <c r="G101" s="49"/>
      <c r="H101" s="49"/>
      <c r="I101" s="49"/>
    </row>
    <row r="102" spans="2:24" ht="15.75" thickBot="1" x14ac:dyDescent="0.3">
      <c r="B102" s="275" t="s">
        <v>11</v>
      </c>
      <c r="C102" s="276"/>
      <c r="D102" s="276"/>
      <c r="E102" s="276"/>
      <c r="F102" s="276"/>
      <c r="G102" s="276"/>
      <c r="H102" s="277"/>
      <c r="I102" s="53"/>
    </row>
    <row r="103" spans="2:24" x14ac:dyDescent="0.25">
      <c r="B103" s="31"/>
      <c r="C103" s="32"/>
      <c r="D103" s="32"/>
      <c r="E103" s="111"/>
      <c r="F103" s="111"/>
      <c r="G103" s="111"/>
      <c r="H103" s="33"/>
      <c r="I103" s="54"/>
    </row>
    <row r="104" spans="2:24" x14ac:dyDescent="0.25">
      <c r="B104" s="31"/>
      <c r="C104" s="32"/>
      <c r="D104" s="32"/>
      <c r="E104" s="111"/>
      <c r="F104" s="111"/>
      <c r="G104" s="111"/>
      <c r="H104" s="33"/>
      <c r="I104" s="54"/>
    </row>
    <row r="105" spans="2:24" x14ac:dyDescent="0.25">
      <c r="B105" s="31"/>
      <c r="C105" s="32"/>
      <c r="D105" s="32"/>
      <c r="E105" s="111"/>
      <c r="F105" s="111"/>
      <c r="G105" s="111"/>
      <c r="H105" s="33"/>
      <c r="I105" s="54"/>
    </row>
    <row r="106" spans="2:24" x14ac:dyDescent="0.25">
      <c r="B106" s="31"/>
      <c r="C106" s="32"/>
      <c r="D106" s="32"/>
      <c r="E106" s="111"/>
      <c r="F106" s="111"/>
      <c r="G106" s="111"/>
      <c r="H106" s="33"/>
      <c r="I106" s="54"/>
    </row>
    <row r="107" spans="2:24" x14ac:dyDescent="0.25">
      <c r="B107" s="31"/>
      <c r="C107" s="32"/>
      <c r="D107" s="32"/>
      <c r="E107" s="111"/>
      <c r="F107" s="111"/>
      <c r="G107" s="111"/>
      <c r="H107" s="33"/>
      <c r="I107" s="54"/>
    </row>
    <row r="108" spans="2:24" ht="15.75" thickBot="1" x14ac:dyDescent="0.3">
      <c r="B108" s="34"/>
      <c r="C108" s="17"/>
      <c r="D108" s="17"/>
      <c r="E108" s="115"/>
      <c r="F108" s="115"/>
      <c r="G108" s="115"/>
      <c r="H108" s="35"/>
      <c r="I108" s="54"/>
    </row>
  </sheetData>
  <mergeCells count="6">
    <mergeCell ref="B2:H2"/>
    <mergeCell ref="B102:H102"/>
    <mergeCell ref="R6:R97"/>
    <mergeCell ref="J6:J97"/>
    <mergeCell ref="B6:B97"/>
    <mergeCell ref="B3:H3"/>
  </mergeCells>
  <pageMargins left="0.7" right="0.7" top="0.75" bottom="0.75" header="0.3" footer="0.3"/>
  <pageSetup scale="2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68"/>
  <sheetViews>
    <sheetView view="pageBreakPreview" zoomScale="45" zoomScaleNormal="70" workbookViewId="0">
      <selection activeCell="C8" sqref="C8"/>
    </sheetView>
  </sheetViews>
  <sheetFormatPr defaultRowHeight="15" x14ac:dyDescent="0.25"/>
  <cols>
    <col min="2" max="6" width="21.5703125" customWidth="1"/>
    <col min="7" max="7" width="5.140625" customWidth="1"/>
    <col min="8" max="8" width="24.5703125" bestFit="1" customWidth="1"/>
    <col min="9" max="9" width="18.5703125" bestFit="1" customWidth="1"/>
    <col min="10" max="10" width="14.140625" customWidth="1"/>
    <col min="11" max="12" width="17.42578125" customWidth="1"/>
    <col min="14" max="14" width="16.7109375" bestFit="1" customWidth="1"/>
    <col min="15" max="15" width="18.5703125" bestFit="1" customWidth="1"/>
    <col min="16" max="16" width="12.7109375" customWidth="1"/>
    <col min="17" max="18" width="18.85546875" customWidth="1"/>
  </cols>
  <sheetData>
    <row r="1" spans="2:18" ht="15.75" thickBot="1" x14ac:dyDescent="0.3"/>
    <row r="2" spans="2:18" ht="65.45" customHeight="1" thickBot="1" x14ac:dyDescent="0.3">
      <c r="B2" s="284" t="s">
        <v>28</v>
      </c>
      <c r="C2" s="285"/>
      <c r="D2" s="285"/>
      <c r="E2" s="285"/>
      <c r="F2" s="286"/>
    </row>
    <row r="3" spans="2:18" ht="15.75" customHeight="1" x14ac:dyDescent="0.25">
      <c r="B3" s="281"/>
      <c r="C3" s="281"/>
      <c r="D3" s="281"/>
      <c r="E3" s="281"/>
      <c r="F3" s="281"/>
      <c r="G3" s="126"/>
    </row>
    <row r="4" spans="2:18" ht="15.75" thickBot="1" x14ac:dyDescent="0.3">
      <c r="G4" s="126"/>
    </row>
    <row r="5" spans="2:18" ht="32.25" thickBot="1" x14ac:dyDescent="0.3">
      <c r="B5" s="50" t="s">
        <v>1</v>
      </c>
      <c r="C5" s="50" t="s">
        <v>2</v>
      </c>
      <c r="D5" s="50" t="s">
        <v>3</v>
      </c>
      <c r="E5" s="50" t="s">
        <v>37</v>
      </c>
      <c r="F5" s="79" t="s">
        <v>38</v>
      </c>
      <c r="G5" s="127"/>
      <c r="H5" s="50" t="s">
        <v>1</v>
      </c>
      <c r="I5" s="50" t="s">
        <v>2</v>
      </c>
      <c r="J5" s="50" t="s">
        <v>3</v>
      </c>
      <c r="K5" s="50" t="s">
        <v>37</v>
      </c>
      <c r="L5" s="79" t="s">
        <v>38</v>
      </c>
      <c r="N5" s="50" t="s">
        <v>1</v>
      </c>
      <c r="O5" s="50" t="s">
        <v>2</v>
      </c>
      <c r="P5" s="50" t="s">
        <v>3</v>
      </c>
      <c r="Q5" s="50" t="s">
        <v>37</v>
      </c>
      <c r="R5" s="79" t="s">
        <v>38</v>
      </c>
    </row>
    <row r="6" spans="2:18" ht="15.75" x14ac:dyDescent="0.25">
      <c r="B6" s="282" t="s">
        <v>6</v>
      </c>
      <c r="C6" s="147" t="s">
        <v>131</v>
      </c>
      <c r="D6" s="225" t="s">
        <v>133</v>
      </c>
      <c r="E6" s="243" t="s">
        <v>259</v>
      </c>
      <c r="F6" s="244">
        <v>12</v>
      </c>
      <c r="G6" s="127"/>
      <c r="H6" s="282" t="s">
        <v>9</v>
      </c>
      <c r="I6" s="147" t="s">
        <v>131</v>
      </c>
      <c r="J6" s="225" t="s">
        <v>132</v>
      </c>
      <c r="K6" s="243" t="s">
        <v>261</v>
      </c>
      <c r="L6" s="244">
        <v>1</v>
      </c>
      <c r="N6" s="282" t="s">
        <v>10</v>
      </c>
      <c r="O6" s="147" t="s">
        <v>131</v>
      </c>
      <c r="P6" s="225" t="s">
        <v>133</v>
      </c>
      <c r="Q6" s="243" t="s">
        <v>260</v>
      </c>
      <c r="R6" s="244">
        <v>3</v>
      </c>
    </row>
    <row r="7" spans="2:18" ht="15.75" x14ac:dyDescent="0.25">
      <c r="B7" s="282"/>
      <c r="C7" s="147" t="s">
        <v>131</v>
      </c>
      <c r="D7" s="225" t="s">
        <v>133</v>
      </c>
      <c r="E7" s="242" t="s">
        <v>260</v>
      </c>
      <c r="F7" s="245">
        <v>84</v>
      </c>
      <c r="G7" s="82"/>
      <c r="H7" s="282"/>
      <c r="I7" s="147" t="s">
        <v>131</v>
      </c>
      <c r="J7" s="225" t="s">
        <v>133</v>
      </c>
      <c r="K7" s="242" t="s">
        <v>259</v>
      </c>
      <c r="L7" s="245">
        <v>6</v>
      </c>
      <c r="N7" s="282"/>
      <c r="O7" s="147" t="s">
        <v>131</v>
      </c>
      <c r="P7" s="225" t="s">
        <v>134</v>
      </c>
      <c r="Q7" s="242" t="s">
        <v>260</v>
      </c>
      <c r="R7" s="245">
        <v>3</v>
      </c>
    </row>
    <row r="8" spans="2:18" ht="15.75" x14ac:dyDescent="0.25">
      <c r="B8" s="282"/>
      <c r="C8" s="147" t="s">
        <v>131</v>
      </c>
      <c r="D8" s="225" t="s">
        <v>133</v>
      </c>
      <c r="E8" s="242" t="s">
        <v>261</v>
      </c>
      <c r="F8" s="245">
        <v>5</v>
      </c>
      <c r="G8" s="82"/>
      <c r="H8" s="282"/>
      <c r="I8" s="147" t="s">
        <v>131</v>
      </c>
      <c r="J8" s="225" t="s">
        <v>133</v>
      </c>
      <c r="K8" s="242" t="s">
        <v>260</v>
      </c>
      <c r="L8" s="245">
        <v>33</v>
      </c>
      <c r="N8" s="282"/>
      <c r="O8" s="147" t="s">
        <v>131</v>
      </c>
      <c r="P8" s="225" t="s">
        <v>136</v>
      </c>
      <c r="Q8" s="242" t="s">
        <v>260</v>
      </c>
      <c r="R8" s="245">
        <v>2</v>
      </c>
    </row>
    <row r="9" spans="2:18" ht="15.75" x14ac:dyDescent="0.25">
      <c r="B9" s="282"/>
      <c r="C9" s="147" t="s">
        <v>131</v>
      </c>
      <c r="D9" s="225" t="s">
        <v>133</v>
      </c>
      <c r="E9" s="242" t="s">
        <v>262</v>
      </c>
      <c r="F9" s="245">
        <v>1</v>
      </c>
      <c r="G9" s="82"/>
      <c r="H9" s="282"/>
      <c r="I9" s="147" t="s">
        <v>131</v>
      </c>
      <c r="J9" s="225" t="s">
        <v>133</v>
      </c>
      <c r="K9" s="242" t="s">
        <v>261</v>
      </c>
      <c r="L9" s="245">
        <v>4</v>
      </c>
      <c r="N9" s="282"/>
      <c r="O9" s="147" t="s">
        <v>131</v>
      </c>
      <c r="P9" s="225" t="s">
        <v>141</v>
      </c>
      <c r="Q9" s="242" t="s">
        <v>260</v>
      </c>
      <c r="R9" s="245">
        <v>1</v>
      </c>
    </row>
    <row r="10" spans="2:18" ht="15.75" x14ac:dyDescent="0.25">
      <c r="B10" s="282"/>
      <c r="C10" s="147" t="s">
        <v>131</v>
      </c>
      <c r="D10" s="225" t="s">
        <v>133</v>
      </c>
      <c r="E10" s="242" t="s">
        <v>263</v>
      </c>
      <c r="F10" s="245">
        <v>5</v>
      </c>
      <c r="G10" s="82"/>
      <c r="H10" s="282"/>
      <c r="I10" s="147" t="s">
        <v>131</v>
      </c>
      <c r="J10" s="225" t="s">
        <v>133</v>
      </c>
      <c r="K10" s="242" t="s">
        <v>262</v>
      </c>
      <c r="L10" s="245">
        <v>5</v>
      </c>
      <c r="N10" s="282"/>
      <c r="O10" s="147" t="s">
        <v>131</v>
      </c>
      <c r="P10" s="225" t="s">
        <v>142</v>
      </c>
      <c r="Q10" s="242" t="s">
        <v>260</v>
      </c>
      <c r="R10" s="245">
        <v>1</v>
      </c>
    </row>
    <row r="11" spans="2:18" ht="15.75" x14ac:dyDescent="0.25">
      <c r="B11" s="282"/>
      <c r="C11" s="147" t="s">
        <v>131</v>
      </c>
      <c r="D11" s="225" t="s">
        <v>134</v>
      </c>
      <c r="E11" s="242" t="s">
        <v>259</v>
      </c>
      <c r="F11" s="245">
        <v>18</v>
      </c>
      <c r="G11" s="82"/>
      <c r="H11" s="282"/>
      <c r="I11" s="147" t="s">
        <v>131</v>
      </c>
      <c r="J11" s="225" t="s">
        <v>133</v>
      </c>
      <c r="K11" s="242" t="s">
        <v>263</v>
      </c>
      <c r="L11" s="245">
        <v>2</v>
      </c>
      <c r="N11" s="282"/>
      <c r="O11" s="147" t="s">
        <v>144</v>
      </c>
      <c r="P11" s="225" t="s">
        <v>146</v>
      </c>
      <c r="Q11" s="242" t="s">
        <v>260</v>
      </c>
      <c r="R11" s="245">
        <v>3</v>
      </c>
    </row>
    <row r="12" spans="2:18" ht="15.75" x14ac:dyDescent="0.25">
      <c r="B12" s="282"/>
      <c r="C12" s="147" t="s">
        <v>131</v>
      </c>
      <c r="D12" s="225" t="s">
        <v>134</v>
      </c>
      <c r="E12" s="242" t="s">
        <v>260</v>
      </c>
      <c r="F12" s="245">
        <v>110</v>
      </c>
      <c r="G12" s="82"/>
      <c r="H12" s="282"/>
      <c r="I12" s="147" t="s">
        <v>131</v>
      </c>
      <c r="J12" s="225" t="s">
        <v>134</v>
      </c>
      <c r="K12" s="242" t="s">
        <v>259</v>
      </c>
      <c r="L12" s="245">
        <v>14</v>
      </c>
      <c r="N12" s="282"/>
      <c r="O12" s="147" t="s">
        <v>144</v>
      </c>
      <c r="P12" s="225" t="s">
        <v>146</v>
      </c>
      <c r="Q12" s="242" t="s">
        <v>263</v>
      </c>
      <c r="R12" s="245">
        <v>1</v>
      </c>
    </row>
    <row r="13" spans="2:18" ht="15.75" x14ac:dyDescent="0.25">
      <c r="B13" s="282"/>
      <c r="C13" s="147" t="s">
        <v>131</v>
      </c>
      <c r="D13" s="225" t="s">
        <v>134</v>
      </c>
      <c r="E13" s="242" t="s">
        <v>261</v>
      </c>
      <c r="F13" s="245">
        <v>13</v>
      </c>
      <c r="G13" s="82"/>
      <c r="H13" s="282"/>
      <c r="I13" s="147" t="s">
        <v>131</v>
      </c>
      <c r="J13" s="225" t="s">
        <v>134</v>
      </c>
      <c r="K13" s="242" t="s">
        <v>260</v>
      </c>
      <c r="L13" s="245">
        <v>73</v>
      </c>
      <c r="N13" s="282"/>
      <c r="O13" s="147" t="s">
        <v>144</v>
      </c>
      <c r="P13" s="225" t="s">
        <v>147</v>
      </c>
      <c r="Q13" s="242" t="s">
        <v>260</v>
      </c>
      <c r="R13" s="245">
        <v>2</v>
      </c>
    </row>
    <row r="14" spans="2:18" ht="15.75" x14ac:dyDescent="0.25">
      <c r="B14" s="282"/>
      <c r="C14" s="147" t="s">
        <v>131</v>
      </c>
      <c r="D14" s="225" t="s">
        <v>134</v>
      </c>
      <c r="E14" s="242" t="s">
        <v>262</v>
      </c>
      <c r="F14" s="245">
        <v>2</v>
      </c>
      <c r="G14" s="82"/>
      <c r="H14" s="282"/>
      <c r="I14" s="147" t="s">
        <v>131</v>
      </c>
      <c r="J14" s="225" t="s">
        <v>134</v>
      </c>
      <c r="K14" s="242" t="s">
        <v>261</v>
      </c>
      <c r="L14" s="245">
        <v>12</v>
      </c>
      <c r="N14" s="282"/>
      <c r="O14" s="147" t="s">
        <v>144</v>
      </c>
      <c r="P14" s="225" t="s">
        <v>148</v>
      </c>
      <c r="Q14" s="242" t="s">
        <v>260</v>
      </c>
      <c r="R14" s="245">
        <v>7</v>
      </c>
    </row>
    <row r="15" spans="2:18" ht="15.75" x14ac:dyDescent="0.25">
      <c r="B15" s="282"/>
      <c r="C15" s="147" t="s">
        <v>131</v>
      </c>
      <c r="D15" s="225" t="s">
        <v>134</v>
      </c>
      <c r="E15" s="242" t="s">
        <v>263</v>
      </c>
      <c r="F15" s="245">
        <v>2</v>
      </c>
      <c r="G15" s="82"/>
      <c r="H15" s="282"/>
      <c r="I15" s="147" t="s">
        <v>131</v>
      </c>
      <c r="J15" s="225" t="s">
        <v>134</v>
      </c>
      <c r="K15" s="242" t="s">
        <v>262</v>
      </c>
      <c r="L15" s="245">
        <v>9</v>
      </c>
      <c r="N15" s="282"/>
      <c r="O15" s="147" t="s">
        <v>144</v>
      </c>
      <c r="P15" s="225" t="s">
        <v>148</v>
      </c>
      <c r="Q15" s="242" t="s">
        <v>261</v>
      </c>
      <c r="R15" s="245">
        <v>3</v>
      </c>
    </row>
    <row r="16" spans="2:18" ht="15.75" x14ac:dyDescent="0.25">
      <c r="B16" s="282"/>
      <c r="C16" s="147" t="s">
        <v>131</v>
      </c>
      <c r="D16" s="225" t="s">
        <v>135</v>
      </c>
      <c r="E16" s="242" t="s">
        <v>259</v>
      </c>
      <c r="F16" s="245">
        <v>2</v>
      </c>
      <c r="G16" s="82"/>
      <c r="H16" s="282"/>
      <c r="I16" s="147" t="s">
        <v>131</v>
      </c>
      <c r="J16" s="225" t="s">
        <v>134</v>
      </c>
      <c r="K16" s="242" t="s">
        <v>263</v>
      </c>
      <c r="L16" s="245">
        <v>8</v>
      </c>
      <c r="N16" s="282"/>
      <c r="O16" s="147" t="s">
        <v>144</v>
      </c>
      <c r="P16" s="225" t="s">
        <v>152</v>
      </c>
      <c r="Q16" s="242" t="s">
        <v>260</v>
      </c>
      <c r="R16" s="245">
        <v>1</v>
      </c>
    </row>
    <row r="17" spans="2:18" ht="15.75" x14ac:dyDescent="0.25">
      <c r="B17" s="282"/>
      <c r="C17" s="147" t="s">
        <v>131</v>
      </c>
      <c r="D17" s="225" t="s">
        <v>135</v>
      </c>
      <c r="E17" s="242" t="s">
        <v>260</v>
      </c>
      <c r="F17" s="245">
        <v>10</v>
      </c>
      <c r="G17" s="82"/>
      <c r="H17" s="282"/>
      <c r="I17" s="147" t="s">
        <v>131</v>
      </c>
      <c r="J17" s="225" t="s">
        <v>135</v>
      </c>
      <c r="K17" s="242" t="s">
        <v>259</v>
      </c>
      <c r="L17" s="245">
        <v>1</v>
      </c>
      <c r="N17" s="282"/>
      <c r="O17" s="147" t="s">
        <v>144</v>
      </c>
      <c r="P17" s="225" t="s">
        <v>158</v>
      </c>
      <c r="Q17" s="242" t="s">
        <v>259</v>
      </c>
      <c r="R17" s="245">
        <v>7</v>
      </c>
    </row>
    <row r="18" spans="2:18" ht="15.75" x14ac:dyDescent="0.25">
      <c r="B18" s="282"/>
      <c r="C18" s="147" t="s">
        <v>131</v>
      </c>
      <c r="D18" s="225" t="s">
        <v>135</v>
      </c>
      <c r="E18" s="242" t="s">
        <v>261</v>
      </c>
      <c r="F18" s="245">
        <v>1</v>
      </c>
      <c r="G18" s="82"/>
      <c r="H18" s="282"/>
      <c r="I18" s="147" t="s">
        <v>131</v>
      </c>
      <c r="J18" s="225" t="s">
        <v>135</v>
      </c>
      <c r="K18" s="242" t="s">
        <v>260</v>
      </c>
      <c r="L18" s="245">
        <v>4</v>
      </c>
      <c r="N18" s="282"/>
      <c r="O18" s="147" t="s">
        <v>144</v>
      </c>
      <c r="P18" s="225" t="s">
        <v>158</v>
      </c>
      <c r="Q18" s="242" t="s">
        <v>260</v>
      </c>
      <c r="R18" s="245">
        <v>16</v>
      </c>
    </row>
    <row r="19" spans="2:18" ht="15.75" x14ac:dyDescent="0.25">
      <c r="B19" s="282"/>
      <c r="C19" s="147" t="s">
        <v>131</v>
      </c>
      <c r="D19" s="225" t="s">
        <v>135</v>
      </c>
      <c r="E19" s="242" t="s">
        <v>262</v>
      </c>
      <c r="F19" s="245">
        <v>1</v>
      </c>
      <c r="G19" s="82"/>
      <c r="H19" s="282"/>
      <c r="I19" s="147" t="s">
        <v>131</v>
      </c>
      <c r="J19" s="225" t="s">
        <v>136</v>
      </c>
      <c r="K19" s="242" t="s">
        <v>259</v>
      </c>
      <c r="L19" s="245">
        <v>3</v>
      </c>
      <c r="N19" s="282"/>
      <c r="O19" s="147" t="s">
        <v>144</v>
      </c>
      <c r="P19" s="225" t="s">
        <v>158</v>
      </c>
      <c r="Q19" s="242" t="s">
        <v>262</v>
      </c>
      <c r="R19" s="245">
        <v>1</v>
      </c>
    </row>
    <row r="20" spans="2:18" ht="15.75" x14ac:dyDescent="0.25">
      <c r="B20" s="282"/>
      <c r="C20" s="147" t="s">
        <v>131</v>
      </c>
      <c r="D20" s="225" t="s">
        <v>135</v>
      </c>
      <c r="E20" s="242" t="s">
        <v>263</v>
      </c>
      <c r="F20" s="245">
        <v>2</v>
      </c>
      <c r="G20" s="82"/>
      <c r="H20" s="282"/>
      <c r="I20" s="147" t="s">
        <v>131</v>
      </c>
      <c r="J20" s="225" t="s">
        <v>136</v>
      </c>
      <c r="K20" s="242" t="s">
        <v>260</v>
      </c>
      <c r="L20" s="245">
        <v>24</v>
      </c>
      <c r="N20" s="282"/>
      <c r="O20" s="147" t="s">
        <v>161</v>
      </c>
      <c r="P20" s="225" t="s">
        <v>162</v>
      </c>
      <c r="Q20" s="242" t="s">
        <v>259</v>
      </c>
      <c r="R20" s="245">
        <v>1</v>
      </c>
    </row>
    <row r="21" spans="2:18" ht="15.75" x14ac:dyDescent="0.25">
      <c r="B21" s="282"/>
      <c r="C21" s="147" t="s">
        <v>131</v>
      </c>
      <c r="D21" s="225" t="s">
        <v>136</v>
      </c>
      <c r="E21" s="242" t="s">
        <v>259</v>
      </c>
      <c r="F21" s="245">
        <v>17</v>
      </c>
      <c r="G21" s="82"/>
      <c r="H21" s="282"/>
      <c r="I21" s="147" t="s">
        <v>131</v>
      </c>
      <c r="J21" s="225" t="s">
        <v>136</v>
      </c>
      <c r="K21" s="242" t="s">
        <v>261</v>
      </c>
      <c r="L21" s="245">
        <v>1</v>
      </c>
      <c r="N21" s="282"/>
      <c r="O21" s="147" t="s">
        <v>161</v>
      </c>
      <c r="P21" s="225" t="s">
        <v>162</v>
      </c>
      <c r="Q21" s="242" t="s">
        <v>260</v>
      </c>
      <c r="R21" s="245">
        <v>17</v>
      </c>
    </row>
    <row r="22" spans="2:18" ht="15.75" x14ac:dyDescent="0.25">
      <c r="B22" s="282"/>
      <c r="C22" s="147" t="s">
        <v>131</v>
      </c>
      <c r="D22" s="225" t="s">
        <v>136</v>
      </c>
      <c r="E22" s="242" t="s">
        <v>260</v>
      </c>
      <c r="F22" s="245">
        <v>73</v>
      </c>
      <c r="G22" s="82"/>
      <c r="H22" s="282"/>
      <c r="I22" s="147" t="s">
        <v>131</v>
      </c>
      <c r="J22" s="225" t="s">
        <v>136</v>
      </c>
      <c r="K22" s="242" t="s">
        <v>262</v>
      </c>
      <c r="L22" s="245">
        <v>3</v>
      </c>
      <c r="N22" s="282"/>
      <c r="O22" s="147" t="s">
        <v>161</v>
      </c>
      <c r="P22" s="225" t="s">
        <v>162</v>
      </c>
      <c r="Q22" s="242" t="s">
        <v>261</v>
      </c>
      <c r="R22" s="245">
        <v>1</v>
      </c>
    </row>
    <row r="23" spans="2:18" ht="15.75" x14ac:dyDescent="0.25">
      <c r="B23" s="282"/>
      <c r="C23" s="147" t="s">
        <v>131</v>
      </c>
      <c r="D23" s="225" t="s">
        <v>136</v>
      </c>
      <c r="E23" s="242" t="s">
        <v>261</v>
      </c>
      <c r="F23" s="245">
        <v>7</v>
      </c>
      <c r="G23" s="82"/>
      <c r="H23" s="282"/>
      <c r="I23" s="147" t="s">
        <v>131</v>
      </c>
      <c r="J23" s="225" t="s">
        <v>136</v>
      </c>
      <c r="K23" s="242" t="s">
        <v>263</v>
      </c>
      <c r="L23" s="245">
        <v>1</v>
      </c>
      <c r="N23" s="282"/>
      <c r="O23" s="147" t="s">
        <v>161</v>
      </c>
      <c r="P23" s="225" t="s">
        <v>162</v>
      </c>
      <c r="Q23" s="242" t="s">
        <v>262</v>
      </c>
      <c r="R23" s="245">
        <v>1</v>
      </c>
    </row>
    <row r="24" spans="2:18" ht="15.75" x14ac:dyDescent="0.25">
      <c r="B24" s="282"/>
      <c r="C24" s="147" t="s">
        <v>131</v>
      </c>
      <c r="D24" s="225" t="s">
        <v>136</v>
      </c>
      <c r="E24" s="242" t="s">
        <v>262</v>
      </c>
      <c r="F24" s="245">
        <v>1</v>
      </c>
      <c r="G24" s="82"/>
      <c r="H24" s="282"/>
      <c r="I24" s="147" t="s">
        <v>131</v>
      </c>
      <c r="J24" s="225" t="s">
        <v>138</v>
      </c>
      <c r="K24" s="242" t="s">
        <v>260</v>
      </c>
      <c r="L24" s="245">
        <v>1</v>
      </c>
      <c r="N24" s="282"/>
      <c r="O24" s="147" t="s">
        <v>161</v>
      </c>
      <c r="P24" s="225" t="s">
        <v>162</v>
      </c>
      <c r="Q24" s="242" t="s">
        <v>263</v>
      </c>
      <c r="R24" s="245">
        <v>1</v>
      </c>
    </row>
    <row r="25" spans="2:18" ht="15.75" x14ac:dyDescent="0.25">
      <c r="B25" s="282"/>
      <c r="C25" s="147" t="s">
        <v>131</v>
      </c>
      <c r="D25" s="225" t="s">
        <v>136</v>
      </c>
      <c r="E25" s="242" t="s">
        <v>263</v>
      </c>
      <c r="F25" s="245">
        <v>5</v>
      </c>
      <c r="G25" s="82"/>
      <c r="H25" s="282"/>
      <c r="I25" s="147" t="s">
        <v>131</v>
      </c>
      <c r="J25" s="225" t="s">
        <v>138</v>
      </c>
      <c r="K25" s="242" t="s">
        <v>261</v>
      </c>
      <c r="L25" s="245">
        <v>1</v>
      </c>
      <c r="N25" s="282"/>
      <c r="O25" s="147" t="s">
        <v>161</v>
      </c>
      <c r="P25" s="225" t="s">
        <v>165</v>
      </c>
      <c r="Q25" s="242" t="s">
        <v>259</v>
      </c>
      <c r="R25" s="245">
        <v>1</v>
      </c>
    </row>
    <row r="26" spans="2:18" ht="15.75" x14ac:dyDescent="0.25">
      <c r="B26" s="282"/>
      <c r="C26" s="147" t="s">
        <v>131</v>
      </c>
      <c r="D26" s="225" t="s">
        <v>137</v>
      </c>
      <c r="E26" s="242" t="s">
        <v>259</v>
      </c>
      <c r="F26" s="245">
        <v>2</v>
      </c>
      <c r="G26" s="82"/>
      <c r="H26" s="282"/>
      <c r="I26" s="147" t="s">
        <v>131</v>
      </c>
      <c r="J26" s="225" t="s">
        <v>138</v>
      </c>
      <c r="K26" s="242" t="s">
        <v>263</v>
      </c>
      <c r="L26" s="245">
        <v>1</v>
      </c>
      <c r="N26" s="282"/>
      <c r="O26" s="147" t="s">
        <v>161</v>
      </c>
      <c r="P26" s="225" t="s">
        <v>165</v>
      </c>
      <c r="Q26" s="242" t="s">
        <v>260</v>
      </c>
      <c r="R26" s="245">
        <v>3</v>
      </c>
    </row>
    <row r="27" spans="2:18" ht="15.75" x14ac:dyDescent="0.25">
      <c r="B27" s="282"/>
      <c r="C27" s="147" t="s">
        <v>131</v>
      </c>
      <c r="D27" s="225" t="s">
        <v>137</v>
      </c>
      <c r="E27" s="242" t="s">
        <v>260</v>
      </c>
      <c r="F27" s="245">
        <v>4</v>
      </c>
      <c r="G27" s="82"/>
      <c r="H27" s="282"/>
      <c r="I27" s="147" t="s">
        <v>131</v>
      </c>
      <c r="J27" s="225" t="s">
        <v>139</v>
      </c>
      <c r="K27" s="242" t="s">
        <v>260</v>
      </c>
      <c r="L27" s="245">
        <v>2</v>
      </c>
      <c r="N27" s="282"/>
      <c r="O27" s="147" t="s">
        <v>161</v>
      </c>
      <c r="P27" s="225" t="s">
        <v>165</v>
      </c>
      <c r="Q27" s="242" t="s">
        <v>263</v>
      </c>
      <c r="R27" s="245">
        <v>1</v>
      </c>
    </row>
    <row r="28" spans="2:18" ht="15.75" x14ac:dyDescent="0.25">
      <c r="B28" s="282"/>
      <c r="C28" s="147" t="s">
        <v>131</v>
      </c>
      <c r="D28" s="225" t="s">
        <v>138</v>
      </c>
      <c r="E28" s="242" t="s">
        <v>260</v>
      </c>
      <c r="F28" s="245">
        <v>8</v>
      </c>
      <c r="G28" s="82"/>
      <c r="H28" s="282"/>
      <c r="I28" s="147" t="s">
        <v>131</v>
      </c>
      <c r="J28" s="225" t="s">
        <v>140</v>
      </c>
      <c r="K28" s="242" t="s">
        <v>259</v>
      </c>
      <c r="L28" s="245">
        <v>1</v>
      </c>
      <c r="N28" s="282"/>
      <c r="O28" s="147" t="s">
        <v>161</v>
      </c>
      <c r="P28" s="225" t="s">
        <v>167</v>
      </c>
      <c r="Q28" s="242" t="s">
        <v>260</v>
      </c>
      <c r="R28" s="245">
        <v>1</v>
      </c>
    </row>
    <row r="29" spans="2:18" ht="15.75" x14ac:dyDescent="0.25">
      <c r="B29" s="282"/>
      <c r="C29" s="147" t="s">
        <v>131</v>
      </c>
      <c r="D29" s="225" t="s">
        <v>138</v>
      </c>
      <c r="E29" s="242" t="s">
        <v>261</v>
      </c>
      <c r="F29" s="245">
        <v>1</v>
      </c>
      <c r="G29" s="82"/>
      <c r="H29" s="282"/>
      <c r="I29" s="147" t="s">
        <v>131</v>
      </c>
      <c r="J29" s="225" t="s">
        <v>140</v>
      </c>
      <c r="K29" s="242" t="s">
        <v>260</v>
      </c>
      <c r="L29" s="245">
        <v>9</v>
      </c>
      <c r="N29" s="282"/>
      <c r="O29" s="147" t="s">
        <v>161</v>
      </c>
      <c r="P29" s="225" t="s">
        <v>170</v>
      </c>
      <c r="Q29" s="242" t="s">
        <v>260</v>
      </c>
      <c r="R29" s="245">
        <v>1</v>
      </c>
    </row>
    <row r="30" spans="2:18" ht="15.75" x14ac:dyDescent="0.25">
      <c r="B30" s="282"/>
      <c r="C30" s="147" t="s">
        <v>131</v>
      </c>
      <c r="D30" s="225" t="s">
        <v>139</v>
      </c>
      <c r="E30" s="242" t="s">
        <v>260</v>
      </c>
      <c r="F30" s="245">
        <v>8</v>
      </c>
      <c r="G30" s="82"/>
      <c r="H30" s="282"/>
      <c r="I30" s="147" t="s">
        <v>131</v>
      </c>
      <c r="J30" s="225" t="s">
        <v>140</v>
      </c>
      <c r="K30" s="242" t="s">
        <v>261</v>
      </c>
      <c r="L30" s="245">
        <v>1</v>
      </c>
      <c r="N30" s="282"/>
      <c r="O30" s="147" t="s">
        <v>171</v>
      </c>
      <c r="P30" s="225" t="s">
        <v>172</v>
      </c>
      <c r="Q30" s="242" t="s">
        <v>260</v>
      </c>
      <c r="R30" s="245">
        <v>2</v>
      </c>
    </row>
    <row r="31" spans="2:18" ht="15.75" x14ac:dyDescent="0.25">
      <c r="B31" s="282"/>
      <c r="C31" s="147" t="s">
        <v>131</v>
      </c>
      <c r="D31" s="225" t="s">
        <v>139</v>
      </c>
      <c r="E31" s="242" t="s">
        <v>261</v>
      </c>
      <c r="F31" s="245">
        <v>2</v>
      </c>
      <c r="G31" s="82"/>
      <c r="H31" s="282"/>
      <c r="I31" s="147" t="s">
        <v>131</v>
      </c>
      <c r="J31" s="225" t="s">
        <v>140</v>
      </c>
      <c r="K31" s="242" t="s">
        <v>262</v>
      </c>
      <c r="L31" s="245">
        <v>2</v>
      </c>
      <c r="N31" s="282"/>
      <c r="O31" s="147" t="s">
        <v>171</v>
      </c>
      <c r="P31" s="225" t="s">
        <v>176</v>
      </c>
      <c r="Q31" s="242" t="s">
        <v>260</v>
      </c>
      <c r="R31" s="245">
        <v>1</v>
      </c>
    </row>
    <row r="32" spans="2:18" ht="15.75" x14ac:dyDescent="0.25">
      <c r="B32" s="282"/>
      <c r="C32" s="147" t="s">
        <v>131</v>
      </c>
      <c r="D32" s="225" t="s">
        <v>139</v>
      </c>
      <c r="E32" s="242" t="s">
        <v>262</v>
      </c>
      <c r="F32" s="245">
        <v>2</v>
      </c>
      <c r="G32" s="82"/>
      <c r="H32" s="282"/>
      <c r="I32" s="147" t="s">
        <v>131</v>
      </c>
      <c r="J32" s="225" t="s">
        <v>140</v>
      </c>
      <c r="K32" s="242" t="s">
        <v>263</v>
      </c>
      <c r="L32" s="245">
        <v>1</v>
      </c>
      <c r="N32" s="282"/>
      <c r="O32" s="147" t="s">
        <v>177</v>
      </c>
      <c r="P32" s="225" t="s">
        <v>179</v>
      </c>
      <c r="Q32" s="242" t="s">
        <v>259</v>
      </c>
      <c r="R32" s="245">
        <v>1</v>
      </c>
    </row>
    <row r="33" spans="2:18" ht="15.75" x14ac:dyDescent="0.25">
      <c r="B33" s="282"/>
      <c r="C33" s="147" t="s">
        <v>131</v>
      </c>
      <c r="D33" s="225" t="s">
        <v>140</v>
      </c>
      <c r="E33" s="242" t="s">
        <v>259</v>
      </c>
      <c r="F33" s="245">
        <v>4</v>
      </c>
      <c r="G33" s="82"/>
      <c r="H33" s="282"/>
      <c r="I33" s="147" t="s">
        <v>131</v>
      </c>
      <c r="J33" s="225" t="s">
        <v>141</v>
      </c>
      <c r="K33" s="242" t="s">
        <v>259</v>
      </c>
      <c r="L33" s="245">
        <v>4</v>
      </c>
      <c r="N33" s="282"/>
      <c r="O33" s="147" t="s">
        <v>177</v>
      </c>
      <c r="P33" s="225" t="s">
        <v>179</v>
      </c>
      <c r="Q33" s="242" t="s">
        <v>260</v>
      </c>
      <c r="R33" s="245">
        <v>4</v>
      </c>
    </row>
    <row r="34" spans="2:18" ht="15.75" x14ac:dyDescent="0.25">
      <c r="B34" s="282"/>
      <c r="C34" s="147" t="s">
        <v>131</v>
      </c>
      <c r="D34" s="225" t="s">
        <v>140</v>
      </c>
      <c r="E34" s="242" t="s">
        <v>260</v>
      </c>
      <c r="F34" s="245">
        <v>23</v>
      </c>
      <c r="G34" s="82"/>
      <c r="H34" s="282"/>
      <c r="I34" s="147" t="s">
        <v>131</v>
      </c>
      <c r="J34" s="225" t="s">
        <v>141</v>
      </c>
      <c r="K34" s="242" t="s">
        <v>260</v>
      </c>
      <c r="L34" s="245">
        <v>22</v>
      </c>
      <c r="N34" s="282"/>
      <c r="O34" s="147" t="s">
        <v>177</v>
      </c>
      <c r="P34" s="225" t="s">
        <v>180</v>
      </c>
      <c r="Q34" s="242" t="s">
        <v>260</v>
      </c>
      <c r="R34" s="245">
        <v>2</v>
      </c>
    </row>
    <row r="35" spans="2:18" ht="15.75" x14ac:dyDescent="0.25">
      <c r="B35" s="282"/>
      <c r="C35" s="147" t="s">
        <v>131</v>
      </c>
      <c r="D35" s="225" t="s">
        <v>140</v>
      </c>
      <c r="E35" s="242" t="s">
        <v>261</v>
      </c>
      <c r="F35" s="245">
        <v>4</v>
      </c>
      <c r="G35" s="82"/>
      <c r="H35" s="282"/>
      <c r="I35" s="147" t="s">
        <v>131</v>
      </c>
      <c r="J35" s="225" t="s">
        <v>141</v>
      </c>
      <c r="K35" s="242" t="s">
        <v>261</v>
      </c>
      <c r="L35" s="245">
        <v>3</v>
      </c>
      <c r="N35" s="282"/>
      <c r="O35" s="147" t="s">
        <v>177</v>
      </c>
      <c r="P35" s="225" t="s">
        <v>184</v>
      </c>
      <c r="Q35" s="242" t="s">
        <v>260</v>
      </c>
      <c r="R35" s="245">
        <v>1</v>
      </c>
    </row>
    <row r="36" spans="2:18" ht="15.75" x14ac:dyDescent="0.25">
      <c r="B36" s="282"/>
      <c r="C36" s="147" t="s">
        <v>131</v>
      </c>
      <c r="D36" s="225" t="s">
        <v>141</v>
      </c>
      <c r="E36" s="242" t="s">
        <v>259</v>
      </c>
      <c r="F36" s="245">
        <v>10</v>
      </c>
      <c r="G36" s="82"/>
      <c r="H36" s="282"/>
      <c r="I36" s="147" t="s">
        <v>131</v>
      </c>
      <c r="J36" s="225" t="s">
        <v>141</v>
      </c>
      <c r="K36" s="242" t="s">
        <v>262</v>
      </c>
      <c r="L36" s="245">
        <v>4</v>
      </c>
      <c r="N36" s="282"/>
      <c r="O36" s="147" t="s">
        <v>177</v>
      </c>
      <c r="P36" s="225" t="s">
        <v>184</v>
      </c>
      <c r="Q36" s="242" t="s">
        <v>263</v>
      </c>
      <c r="R36" s="245">
        <v>1</v>
      </c>
    </row>
    <row r="37" spans="2:18" ht="15.75" x14ac:dyDescent="0.25">
      <c r="B37" s="282"/>
      <c r="C37" s="147" t="s">
        <v>131</v>
      </c>
      <c r="D37" s="225" t="s">
        <v>141</v>
      </c>
      <c r="E37" s="242" t="s">
        <v>260</v>
      </c>
      <c r="F37" s="245">
        <v>64</v>
      </c>
      <c r="G37" s="82"/>
      <c r="H37" s="282"/>
      <c r="I37" s="147" t="s">
        <v>131</v>
      </c>
      <c r="J37" s="225" t="s">
        <v>141</v>
      </c>
      <c r="K37" s="242" t="s">
        <v>263</v>
      </c>
      <c r="L37" s="245">
        <v>4</v>
      </c>
      <c r="N37" s="282"/>
      <c r="O37" s="147" t="s">
        <v>177</v>
      </c>
      <c r="P37" s="225" t="s">
        <v>185</v>
      </c>
      <c r="Q37" s="242" t="s">
        <v>260</v>
      </c>
      <c r="R37" s="245">
        <v>2</v>
      </c>
    </row>
    <row r="38" spans="2:18" ht="15.75" x14ac:dyDescent="0.25">
      <c r="B38" s="282"/>
      <c r="C38" s="147" t="s">
        <v>131</v>
      </c>
      <c r="D38" s="225" t="s">
        <v>141</v>
      </c>
      <c r="E38" s="242" t="s">
        <v>261</v>
      </c>
      <c r="F38" s="245">
        <v>7</v>
      </c>
      <c r="G38" s="82"/>
      <c r="H38" s="282"/>
      <c r="I38" s="147" t="s">
        <v>144</v>
      </c>
      <c r="J38" s="225" t="s">
        <v>145</v>
      </c>
      <c r="K38" s="242" t="s">
        <v>259</v>
      </c>
      <c r="L38" s="245">
        <v>17</v>
      </c>
      <c r="N38" s="282"/>
      <c r="O38" s="147" t="s">
        <v>177</v>
      </c>
      <c r="P38" s="225" t="s">
        <v>186</v>
      </c>
      <c r="Q38" s="242" t="s">
        <v>259</v>
      </c>
      <c r="R38" s="245">
        <v>1</v>
      </c>
    </row>
    <row r="39" spans="2:18" ht="15.75" x14ac:dyDescent="0.25">
      <c r="B39" s="282"/>
      <c r="C39" s="147" t="s">
        <v>131</v>
      </c>
      <c r="D39" s="225" t="s">
        <v>141</v>
      </c>
      <c r="E39" s="242" t="s">
        <v>262</v>
      </c>
      <c r="F39" s="245">
        <v>1</v>
      </c>
      <c r="G39" s="82"/>
      <c r="H39" s="282"/>
      <c r="I39" s="147" t="s">
        <v>144</v>
      </c>
      <c r="J39" s="225" t="s">
        <v>145</v>
      </c>
      <c r="K39" s="242" t="s">
        <v>260</v>
      </c>
      <c r="L39" s="245">
        <v>147</v>
      </c>
      <c r="N39" s="282"/>
      <c r="O39" s="147" t="s">
        <v>177</v>
      </c>
      <c r="P39" s="225" t="s">
        <v>186</v>
      </c>
      <c r="Q39" s="242" t="s">
        <v>260</v>
      </c>
      <c r="R39" s="245">
        <v>1</v>
      </c>
    </row>
    <row r="40" spans="2:18" ht="15.75" x14ac:dyDescent="0.25">
      <c r="B40" s="282"/>
      <c r="C40" s="147" t="s">
        <v>131</v>
      </c>
      <c r="D40" s="225" t="s">
        <v>141</v>
      </c>
      <c r="E40" s="242" t="s">
        <v>263</v>
      </c>
      <c r="F40" s="245">
        <v>2</v>
      </c>
      <c r="G40" s="82"/>
      <c r="H40" s="282"/>
      <c r="I40" s="147" t="s">
        <v>144</v>
      </c>
      <c r="J40" s="225" t="s">
        <v>145</v>
      </c>
      <c r="K40" s="242" t="s">
        <v>261</v>
      </c>
      <c r="L40" s="245">
        <v>12</v>
      </c>
      <c r="N40" s="282"/>
      <c r="O40" s="147" t="s">
        <v>188</v>
      </c>
      <c r="P40" s="225" t="s">
        <v>190</v>
      </c>
      <c r="Q40" s="242" t="s">
        <v>259</v>
      </c>
      <c r="R40" s="245">
        <v>1</v>
      </c>
    </row>
    <row r="41" spans="2:18" ht="15.75" x14ac:dyDescent="0.25">
      <c r="B41" s="282"/>
      <c r="C41" s="147" t="s">
        <v>144</v>
      </c>
      <c r="D41" s="225" t="s">
        <v>145</v>
      </c>
      <c r="E41" s="242" t="s">
        <v>259</v>
      </c>
      <c r="F41" s="245">
        <v>43</v>
      </c>
      <c r="G41" s="82"/>
      <c r="H41" s="282"/>
      <c r="I41" s="147" t="s">
        <v>144</v>
      </c>
      <c r="J41" s="225" t="s">
        <v>145</v>
      </c>
      <c r="K41" s="242" t="s">
        <v>262</v>
      </c>
      <c r="L41" s="245">
        <v>14</v>
      </c>
      <c r="N41" s="282"/>
      <c r="O41" s="147" t="s">
        <v>188</v>
      </c>
      <c r="P41" s="225" t="s">
        <v>190</v>
      </c>
      <c r="Q41" s="242" t="s">
        <v>260</v>
      </c>
      <c r="R41" s="245">
        <v>2</v>
      </c>
    </row>
    <row r="42" spans="2:18" ht="15.75" x14ac:dyDescent="0.25">
      <c r="B42" s="282"/>
      <c r="C42" s="147" t="s">
        <v>144</v>
      </c>
      <c r="D42" s="225" t="s">
        <v>145</v>
      </c>
      <c r="E42" s="242" t="s">
        <v>260</v>
      </c>
      <c r="F42" s="245">
        <v>255</v>
      </c>
      <c r="G42" s="82"/>
      <c r="H42" s="282"/>
      <c r="I42" s="147" t="s">
        <v>144</v>
      </c>
      <c r="J42" s="225" t="s">
        <v>145</v>
      </c>
      <c r="K42" s="242" t="s">
        <v>263</v>
      </c>
      <c r="L42" s="245">
        <v>12</v>
      </c>
      <c r="N42" s="282"/>
      <c r="O42" s="147" t="s">
        <v>188</v>
      </c>
      <c r="P42" s="225" t="s">
        <v>191</v>
      </c>
      <c r="Q42" s="242" t="s">
        <v>261</v>
      </c>
      <c r="R42" s="245">
        <v>1</v>
      </c>
    </row>
    <row r="43" spans="2:18" ht="15.75" x14ac:dyDescent="0.25">
      <c r="B43" s="282"/>
      <c r="C43" s="147" t="s">
        <v>144</v>
      </c>
      <c r="D43" s="225" t="s">
        <v>145</v>
      </c>
      <c r="E43" s="242" t="s">
        <v>261</v>
      </c>
      <c r="F43" s="245">
        <v>30</v>
      </c>
      <c r="G43" s="82"/>
      <c r="H43" s="282"/>
      <c r="I43" s="147" t="s">
        <v>144</v>
      </c>
      <c r="J43" s="225" t="s">
        <v>146</v>
      </c>
      <c r="K43" s="242" t="s">
        <v>259</v>
      </c>
      <c r="L43" s="245">
        <v>3</v>
      </c>
      <c r="N43" s="282"/>
      <c r="O43" s="147" t="s">
        <v>188</v>
      </c>
      <c r="P43" s="225" t="s">
        <v>194</v>
      </c>
      <c r="Q43" s="242" t="s">
        <v>259</v>
      </c>
      <c r="R43" s="245">
        <v>1</v>
      </c>
    </row>
    <row r="44" spans="2:18" ht="15.75" x14ac:dyDescent="0.25">
      <c r="B44" s="282"/>
      <c r="C44" s="147" t="s">
        <v>144</v>
      </c>
      <c r="D44" s="225" t="s">
        <v>145</v>
      </c>
      <c r="E44" s="242" t="s">
        <v>262</v>
      </c>
      <c r="F44" s="245">
        <v>6</v>
      </c>
      <c r="G44" s="82"/>
      <c r="H44" s="282"/>
      <c r="I44" s="147" t="s">
        <v>144</v>
      </c>
      <c r="J44" s="225" t="s">
        <v>146</v>
      </c>
      <c r="K44" s="242" t="s">
        <v>260</v>
      </c>
      <c r="L44" s="245">
        <v>31</v>
      </c>
      <c r="N44" s="282"/>
      <c r="O44" s="147" t="s">
        <v>188</v>
      </c>
      <c r="P44" s="225" t="s">
        <v>194</v>
      </c>
      <c r="Q44" s="242" t="s">
        <v>260</v>
      </c>
      <c r="R44" s="245">
        <v>2</v>
      </c>
    </row>
    <row r="45" spans="2:18" ht="15.75" x14ac:dyDescent="0.25">
      <c r="B45" s="282"/>
      <c r="C45" s="147" t="s">
        <v>144</v>
      </c>
      <c r="D45" s="225" t="s">
        <v>145</v>
      </c>
      <c r="E45" s="242" t="s">
        <v>263</v>
      </c>
      <c r="F45" s="245">
        <v>10</v>
      </c>
      <c r="G45" s="82"/>
      <c r="H45" s="282"/>
      <c r="I45" s="147" t="s">
        <v>144</v>
      </c>
      <c r="J45" s="225" t="s">
        <v>146</v>
      </c>
      <c r="K45" s="242" t="s">
        <v>261</v>
      </c>
      <c r="L45" s="245">
        <v>7</v>
      </c>
      <c r="N45" s="282"/>
      <c r="O45" s="147" t="s">
        <v>188</v>
      </c>
      <c r="P45" s="225" t="s">
        <v>194</v>
      </c>
      <c r="Q45" s="242" t="s">
        <v>261</v>
      </c>
      <c r="R45" s="245">
        <v>1</v>
      </c>
    </row>
    <row r="46" spans="2:18" ht="15.75" x14ac:dyDescent="0.25">
      <c r="B46" s="282"/>
      <c r="C46" s="147" t="s">
        <v>144</v>
      </c>
      <c r="D46" s="225" t="s">
        <v>146</v>
      </c>
      <c r="E46" s="242" t="s">
        <v>259</v>
      </c>
      <c r="F46" s="245">
        <v>22</v>
      </c>
      <c r="G46" s="82"/>
      <c r="H46" s="282"/>
      <c r="I46" s="147" t="s">
        <v>144</v>
      </c>
      <c r="J46" s="225" t="s">
        <v>146</v>
      </c>
      <c r="K46" s="242" t="s">
        <v>262</v>
      </c>
      <c r="L46" s="245">
        <v>4</v>
      </c>
      <c r="N46" s="282"/>
      <c r="O46" s="147" t="s">
        <v>188</v>
      </c>
      <c r="P46" s="225" t="s">
        <v>198</v>
      </c>
      <c r="Q46" s="242" t="s">
        <v>261</v>
      </c>
      <c r="R46" s="245">
        <v>1</v>
      </c>
    </row>
    <row r="47" spans="2:18" ht="15.75" x14ac:dyDescent="0.25">
      <c r="B47" s="282"/>
      <c r="C47" s="147" t="s">
        <v>144</v>
      </c>
      <c r="D47" s="225" t="s">
        <v>146</v>
      </c>
      <c r="E47" s="242" t="s">
        <v>260</v>
      </c>
      <c r="F47" s="245">
        <v>85</v>
      </c>
      <c r="G47" s="82"/>
      <c r="H47" s="282"/>
      <c r="I47" s="147" t="s">
        <v>144</v>
      </c>
      <c r="J47" s="225" t="s">
        <v>146</v>
      </c>
      <c r="K47" s="242" t="s">
        <v>263</v>
      </c>
      <c r="L47" s="245">
        <v>5</v>
      </c>
      <c r="N47" s="282"/>
      <c r="O47" s="147" t="s">
        <v>188</v>
      </c>
      <c r="P47" s="225" t="s">
        <v>199</v>
      </c>
      <c r="Q47" s="242" t="s">
        <v>259</v>
      </c>
      <c r="R47" s="245">
        <v>1</v>
      </c>
    </row>
    <row r="48" spans="2:18" ht="15.75" x14ac:dyDescent="0.25">
      <c r="B48" s="282"/>
      <c r="C48" s="147" t="s">
        <v>144</v>
      </c>
      <c r="D48" s="225" t="s">
        <v>146</v>
      </c>
      <c r="E48" s="242" t="s">
        <v>261</v>
      </c>
      <c r="F48" s="245">
        <v>13</v>
      </c>
      <c r="G48" s="82"/>
      <c r="H48" s="282"/>
      <c r="I48" s="147" t="s">
        <v>144</v>
      </c>
      <c r="J48" s="225" t="s">
        <v>147</v>
      </c>
      <c r="K48" s="242" t="s">
        <v>259</v>
      </c>
      <c r="L48" s="245">
        <v>6</v>
      </c>
      <c r="N48" s="282"/>
      <c r="O48" s="147" t="s">
        <v>188</v>
      </c>
      <c r="P48" s="225" t="s">
        <v>199</v>
      </c>
      <c r="Q48" s="242" t="s">
        <v>260</v>
      </c>
      <c r="R48" s="245">
        <v>4</v>
      </c>
    </row>
    <row r="49" spans="2:18" ht="15.75" x14ac:dyDescent="0.25">
      <c r="B49" s="282"/>
      <c r="C49" s="147" t="s">
        <v>144</v>
      </c>
      <c r="D49" s="225" t="s">
        <v>146</v>
      </c>
      <c r="E49" s="242" t="s">
        <v>262</v>
      </c>
      <c r="F49" s="245">
        <v>6</v>
      </c>
      <c r="G49" s="82"/>
      <c r="H49" s="282"/>
      <c r="I49" s="147" t="s">
        <v>144</v>
      </c>
      <c r="J49" s="225" t="s">
        <v>147</v>
      </c>
      <c r="K49" s="242" t="s">
        <v>260</v>
      </c>
      <c r="L49" s="245">
        <v>44</v>
      </c>
      <c r="N49" s="282"/>
      <c r="O49" s="147" t="s">
        <v>201</v>
      </c>
      <c r="P49" s="225" t="s">
        <v>202</v>
      </c>
      <c r="Q49" s="242" t="s">
        <v>259</v>
      </c>
      <c r="R49" s="245">
        <v>2</v>
      </c>
    </row>
    <row r="50" spans="2:18" ht="15.75" x14ac:dyDescent="0.25">
      <c r="B50" s="282"/>
      <c r="C50" s="147" t="s">
        <v>144</v>
      </c>
      <c r="D50" s="225" t="s">
        <v>146</v>
      </c>
      <c r="E50" s="242" t="s">
        <v>263</v>
      </c>
      <c r="F50" s="245">
        <v>8</v>
      </c>
      <c r="G50" s="82"/>
      <c r="H50" s="282"/>
      <c r="I50" s="147" t="s">
        <v>144</v>
      </c>
      <c r="J50" s="225" t="s">
        <v>147</v>
      </c>
      <c r="K50" s="242" t="s">
        <v>261</v>
      </c>
      <c r="L50" s="245">
        <v>4</v>
      </c>
      <c r="N50" s="282"/>
      <c r="O50" s="147" t="s">
        <v>201</v>
      </c>
      <c r="P50" s="225" t="s">
        <v>202</v>
      </c>
      <c r="Q50" s="242" t="s">
        <v>260</v>
      </c>
      <c r="R50" s="245">
        <v>8</v>
      </c>
    </row>
    <row r="51" spans="2:18" ht="15.75" x14ac:dyDescent="0.25">
      <c r="B51" s="282"/>
      <c r="C51" s="147" t="s">
        <v>144</v>
      </c>
      <c r="D51" s="225" t="s">
        <v>147</v>
      </c>
      <c r="E51" s="242" t="s">
        <v>259</v>
      </c>
      <c r="F51" s="245">
        <v>13</v>
      </c>
      <c r="G51" s="82"/>
      <c r="H51" s="282"/>
      <c r="I51" s="147" t="s">
        <v>144</v>
      </c>
      <c r="J51" s="225" t="s">
        <v>147</v>
      </c>
      <c r="K51" s="242" t="s">
        <v>262</v>
      </c>
      <c r="L51" s="245">
        <v>4</v>
      </c>
      <c r="N51" s="282"/>
      <c r="O51" s="147" t="s">
        <v>201</v>
      </c>
      <c r="P51" s="225" t="s">
        <v>202</v>
      </c>
      <c r="Q51" s="242" t="s">
        <v>261</v>
      </c>
      <c r="R51" s="245">
        <v>2</v>
      </c>
    </row>
    <row r="52" spans="2:18" ht="15.75" x14ac:dyDescent="0.25">
      <c r="B52" s="282"/>
      <c r="C52" s="147" t="s">
        <v>144</v>
      </c>
      <c r="D52" s="225" t="s">
        <v>147</v>
      </c>
      <c r="E52" s="242" t="s">
        <v>260</v>
      </c>
      <c r="F52" s="245">
        <v>78</v>
      </c>
      <c r="G52" s="82"/>
      <c r="H52" s="282"/>
      <c r="I52" s="147" t="s">
        <v>144</v>
      </c>
      <c r="J52" s="225" t="s">
        <v>147</v>
      </c>
      <c r="K52" s="242" t="s">
        <v>263</v>
      </c>
      <c r="L52" s="245">
        <v>6</v>
      </c>
      <c r="N52" s="282"/>
      <c r="O52" s="147" t="s">
        <v>201</v>
      </c>
      <c r="P52" s="225" t="s">
        <v>202</v>
      </c>
      <c r="Q52" s="242" t="s">
        <v>262</v>
      </c>
      <c r="R52" s="245">
        <v>1</v>
      </c>
    </row>
    <row r="53" spans="2:18" ht="15.75" x14ac:dyDescent="0.25">
      <c r="B53" s="282"/>
      <c r="C53" s="147" t="s">
        <v>144</v>
      </c>
      <c r="D53" s="225" t="s">
        <v>147</v>
      </c>
      <c r="E53" s="242" t="s">
        <v>261</v>
      </c>
      <c r="F53" s="245">
        <v>12</v>
      </c>
      <c r="G53" s="82"/>
      <c r="H53" s="282"/>
      <c r="I53" s="147" t="s">
        <v>144</v>
      </c>
      <c r="J53" s="225" t="s">
        <v>148</v>
      </c>
      <c r="K53" s="242" t="s">
        <v>259</v>
      </c>
      <c r="L53" s="245">
        <v>2</v>
      </c>
      <c r="N53" s="282"/>
      <c r="O53" s="147" t="s">
        <v>201</v>
      </c>
      <c r="P53" s="225" t="s">
        <v>202</v>
      </c>
      <c r="Q53" s="242" t="s">
        <v>263</v>
      </c>
      <c r="R53" s="245">
        <v>1</v>
      </c>
    </row>
    <row r="54" spans="2:18" ht="15.75" x14ac:dyDescent="0.25">
      <c r="B54" s="282"/>
      <c r="C54" s="147" t="s">
        <v>144</v>
      </c>
      <c r="D54" s="225" t="s">
        <v>147</v>
      </c>
      <c r="E54" s="242" t="s">
        <v>262</v>
      </c>
      <c r="F54" s="245">
        <v>2</v>
      </c>
      <c r="G54" s="82"/>
      <c r="H54" s="282"/>
      <c r="I54" s="147" t="s">
        <v>144</v>
      </c>
      <c r="J54" s="225" t="s">
        <v>148</v>
      </c>
      <c r="K54" s="242" t="s">
        <v>260</v>
      </c>
      <c r="L54" s="245">
        <v>41</v>
      </c>
      <c r="N54" s="282"/>
      <c r="O54" s="147" t="s">
        <v>201</v>
      </c>
      <c r="P54" s="225" t="s">
        <v>203</v>
      </c>
      <c r="Q54" s="242" t="s">
        <v>260</v>
      </c>
      <c r="R54" s="245">
        <v>2</v>
      </c>
    </row>
    <row r="55" spans="2:18" ht="15.75" x14ac:dyDescent="0.25">
      <c r="B55" s="282"/>
      <c r="C55" s="147" t="s">
        <v>144</v>
      </c>
      <c r="D55" s="225" t="s">
        <v>147</v>
      </c>
      <c r="E55" s="242" t="s">
        <v>263</v>
      </c>
      <c r="F55" s="245">
        <v>6</v>
      </c>
      <c r="G55" s="82"/>
      <c r="H55" s="282"/>
      <c r="I55" s="147" t="s">
        <v>144</v>
      </c>
      <c r="J55" s="225" t="s">
        <v>148</v>
      </c>
      <c r="K55" s="242" t="s">
        <v>261</v>
      </c>
      <c r="L55" s="245">
        <v>6</v>
      </c>
      <c r="N55" s="282"/>
      <c r="O55" s="147" t="s">
        <v>201</v>
      </c>
      <c r="P55" s="225" t="s">
        <v>203</v>
      </c>
      <c r="Q55" s="242" t="s">
        <v>262</v>
      </c>
      <c r="R55" s="245">
        <v>1</v>
      </c>
    </row>
    <row r="56" spans="2:18" ht="15.75" x14ac:dyDescent="0.25">
      <c r="B56" s="282"/>
      <c r="C56" s="147" t="s">
        <v>144</v>
      </c>
      <c r="D56" s="225" t="s">
        <v>148</v>
      </c>
      <c r="E56" s="242" t="s">
        <v>259</v>
      </c>
      <c r="F56" s="245">
        <v>13</v>
      </c>
      <c r="G56" s="82"/>
      <c r="H56" s="282"/>
      <c r="I56" s="147" t="s">
        <v>144</v>
      </c>
      <c r="J56" s="225" t="s">
        <v>148</v>
      </c>
      <c r="K56" s="242" t="s">
        <v>262</v>
      </c>
      <c r="L56" s="245">
        <v>5</v>
      </c>
      <c r="N56" s="282"/>
      <c r="O56" s="147" t="s">
        <v>201</v>
      </c>
      <c r="P56" s="225" t="s">
        <v>205</v>
      </c>
      <c r="Q56" s="242" t="s">
        <v>260</v>
      </c>
      <c r="R56" s="245">
        <v>2</v>
      </c>
    </row>
    <row r="57" spans="2:18" ht="15.75" x14ac:dyDescent="0.25">
      <c r="B57" s="282"/>
      <c r="C57" s="147" t="s">
        <v>144</v>
      </c>
      <c r="D57" s="225" t="s">
        <v>148</v>
      </c>
      <c r="E57" s="242" t="s">
        <v>260</v>
      </c>
      <c r="F57" s="245">
        <v>119</v>
      </c>
      <c r="G57" s="82"/>
      <c r="H57" s="282"/>
      <c r="I57" s="147" t="s">
        <v>144</v>
      </c>
      <c r="J57" s="225" t="s">
        <v>148</v>
      </c>
      <c r="K57" s="242" t="s">
        <v>263</v>
      </c>
      <c r="L57" s="245">
        <v>5</v>
      </c>
      <c r="N57" s="282"/>
      <c r="O57" s="147" t="s">
        <v>201</v>
      </c>
      <c r="P57" s="225" t="s">
        <v>206</v>
      </c>
      <c r="Q57" s="242" t="s">
        <v>259</v>
      </c>
      <c r="R57" s="245">
        <v>2</v>
      </c>
    </row>
    <row r="58" spans="2:18" ht="15.75" x14ac:dyDescent="0.25">
      <c r="B58" s="282"/>
      <c r="C58" s="147" t="s">
        <v>144</v>
      </c>
      <c r="D58" s="225" t="s">
        <v>148</v>
      </c>
      <c r="E58" s="242" t="s">
        <v>261</v>
      </c>
      <c r="F58" s="245">
        <v>14</v>
      </c>
      <c r="G58" s="82"/>
      <c r="H58" s="282"/>
      <c r="I58" s="147" t="s">
        <v>144</v>
      </c>
      <c r="J58" s="225" t="s">
        <v>150</v>
      </c>
      <c r="K58" s="242" t="s">
        <v>259</v>
      </c>
      <c r="L58" s="245">
        <v>1</v>
      </c>
      <c r="N58" s="282"/>
      <c r="O58" s="147" t="s">
        <v>201</v>
      </c>
      <c r="P58" s="225" t="s">
        <v>206</v>
      </c>
      <c r="Q58" s="242" t="s">
        <v>260</v>
      </c>
      <c r="R58" s="245">
        <v>3</v>
      </c>
    </row>
    <row r="59" spans="2:18" ht="15.75" x14ac:dyDescent="0.25">
      <c r="B59" s="282"/>
      <c r="C59" s="147" t="s">
        <v>144</v>
      </c>
      <c r="D59" s="225" t="s">
        <v>148</v>
      </c>
      <c r="E59" s="242" t="s">
        <v>262</v>
      </c>
      <c r="F59" s="245">
        <v>2</v>
      </c>
      <c r="G59" s="82"/>
      <c r="H59" s="282"/>
      <c r="I59" s="147" t="s">
        <v>144</v>
      </c>
      <c r="J59" s="225" t="s">
        <v>150</v>
      </c>
      <c r="K59" s="242" t="s">
        <v>260</v>
      </c>
      <c r="L59" s="245">
        <v>10</v>
      </c>
      <c r="N59" s="282"/>
      <c r="O59" s="147" t="s">
        <v>201</v>
      </c>
      <c r="P59" s="225" t="s">
        <v>209</v>
      </c>
      <c r="Q59" s="242" t="s">
        <v>260</v>
      </c>
      <c r="R59" s="245">
        <v>2</v>
      </c>
    </row>
    <row r="60" spans="2:18" ht="15.75" x14ac:dyDescent="0.25">
      <c r="B60" s="282"/>
      <c r="C60" s="147" t="s">
        <v>144</v>
      </c>
      <c r="D60" s="225" t="s">
        <v>148</v>
      </c>
      <c r="E60" s="242" t="s">
        <v>263</v>
      </c>
      <c r="F60" s="245">
        <v>2</v>
      </c>
      <c r="G60" s="82"/>
      <c r="H60" s="282"/>
      <c r="I60" s="147" t="s">
        <v>144</v>
      </c>
      <c r="J60" s="225" t="s">
        <v>150</v>
      </c>
      <c r="K60" s="242" t="s">
        <v>261</v>
      </c>
      <c r="L60" s="245">
        <v>1</v>
      </c>
      <c r="N60" s="282"/>
      <c r="O60" s="147" t="s">
        <v>201</v>
      </c>
      <c r="P60" s="225" t="s">
        <v>209</v>
      </c>
      <c r="Q60" s="242" t="s">
        <v>261</v>
      </c>
      <c r="R60" s="245">
        <v>1</v>
      </c>
    </row>
    <row r="61" spans="2:18" ht="15.75" x14ac:dyDescent="0.25">
      <c r="B61" s="282"/>
      <c r="C61" s="147" t="s">
        <v>144</v>
      </c>
      <c r="D61" s="225" t="s">
        <v>149</v>
      </c>
      <c r="E61" s="242" t="s">
        <v>259</v>
      </c>
      <c r="F61" s="245">
        <v>1</v>
      </c>
      <c r="G61" s="82"/>
      <c r="H61" s="282"/>
      <c r="I61" s="147" t="s">
        <v>144</v>
      </c>
      <c r="J61" s="225" t="s">
        <v>150</v>
      </c>
      <c r="K61" s="242" t="s">
        <v>262</v>
      </c>
      <c r="L61" s="245">
        <v>2</v>
      </c>
      <c r="N61" s="282"/>
      <c r="O61" s="147" t="s">
        <v>210</v>
      </c>
      <c r="P61" s="225" t="s">
        <v>216</v>
      </c>
      <c r="Q61" s="242" t="s">
        <v>260</v>
      </c>
      <c r="R61" s="245">
        <v>1</v>
      </c>
    </row>
    <row r="62" spans="2:18" ht="15.75" x14ac:dyDescent="0.25">
      <c r="B62" s="282"/>
      <c r="C62" s="147" t="s">
        <v>144</v>
      </c>
      <c r="D62" s="225" t="s">
        <v>149</v>
      </c>
      <c r="E62" s="242" t="s">
        <v>260</v>
      </c>
      <c r="F62" s="245">
        <v>3</v>
      </c>
      <c r="G62" s="82"/>
      <c r="H62" s="282"/>
      <c r="I62" s="147" t="s">
        <v>144</v>
      </c>
      <c r="J62" s="225" t="s">
        <v>150</v>
      </c>
      <c r="K62" s="242" t="s">
        <v>263</v>
      </c>
      <c r="L62" s="245">
        <v>1</v>
      </c>
      <c r="N62" s="282"/>
      <c r="O62" s="147" t="s">
        <v>210</v>
      </c>
      <c r="P62" s="225" t="s">
        <v>219</v>
      </c>
      <c r="Q62" s="242" t="s">
        <v>260</v>
      </c>
      <c r="R62" s="245">
        <v>1</v>
      </c>
    </row>
    <row r="63" spans="2:18" ht="15.75" x14ac:dyDescent="0.25">
      <c r="B63" s="282"/>
      <c r="C63" s="147" t="s">
        <v>144</v>
      </c>
      <c r="D63" s="225" t="s">
        <v>150</v>
      </c>
      <c r="E63" s="242" t="s">
        <v>259</v>
      </c>
      <c r="F63" s="245">
        <v>2</v>
      </c>
      <c r="G63" s="82"/>
      <c r="H63" s="282"/>
      <c r="I63" s="147" t="s">
        <v>144</v>
      </c>
      <c r="J63" s="225" t="s">
        <v>151</v>
      </c>
      <c r="K63" s="242" t="s">
        <v>260</v>
      </c>
      <c r="L63" s="245">
        <v>5</v>
      </c>
      <c r="N63" s="282"/>
      <c r="O63" s="147" t="s">
        <v>210</v>
      </c>
      <c r="P63" s="225" t="s">
        <v>220</v>
      </c>
      <c r="Q63" s="242" t="s">
        <v>260</v>
      </c>
      <c r="R63" s="245">
        <v>3</v>
      </c>
    </row>
    <row r="64" spans="2:18" ht="15.75" x14ac:dyDescent="0.25">
      <c r="B64" s="282"/>
      <c r="C64" s="147" t="s">
        <v>144</v>
      </c>
      <c r="D64" s="225" t="s">
        <v>150</v>
      </c>
      <c r="E64" s="242" t="s">
        <v>260</v>
      </c>
      <c r="F64" s="245">
        <v>11</v>
      </c>
      <c r="G64" s="82"/>
      <c r="H64" s="282"/>
      <c r="I64" s="147" t="s">
        <v>144</v>
      </c>
      <c r="J64" s="225" t="s">
        <v>152</v>
      </c>
      <c r="K64" s="242" t="s">
        <v>259</v>
      </c>
      <c r="L64" s="245">
        <v>1</v>
      </c>
      <c r="N64" s="282"/>
      <c r="O64" s="147" t="s">
        <v>210</v>
      </c>
      <c r="P64" s="225" t="s">
        <v>221</v>
      </c>
      <c r="Q64" s="242" t="s">
        <v>260</v>
      </c>
      <c r="R64" s="245">
        <v>1</v>
      </c>
    </row>
    <row r="65" spans="2:18" ht="15.75" x14ac:dyDescent="0.25">
      <c r="B65" s="282"/>
      <c r="C65" s="147" t="s">
        <v>144</v>
      </c>
      <c r="D65" s="225" t="s">
        <v>150</v>
      </c>
      <c r="E65" s="242" t="s">
        <v>262</v>
      </c>
      <c r="F65" s="245">
        <v>1</v>
      </c>
      <c r="G65" s="82"/>
      <c r="H65" s="282"/>
      <c r="I65" s="147" t="s">
        <v>144</v>
      </c>
      <c r="J65" s="225" t="s">
        <v>152</v>
      </c>
      <c r="K65" s="242" t="s">
        <v>260</v>
      </c>
      <c r="L65" s="245">
        <v>9</v>
      </c>
      <c r="N65" s="282"/>
      <c r="O65" s="147" t="s">
        <v>223</v>
      </c>
      <c r="P65" s="225" t="s">
        <v>224</v>
      </c>
      <c r="Q65" s="242" t="s">
        <v>259</v>
      </c>
      <c r="R65" s="245">
        <v>3</v>
      </c>
    </row>
    <row r="66" spans="2:18" ht="15.75" x14ac:dyDescent="0.25">
      <c r="B66" s="282"/>
      <c r="C66" s="147" t="s">
        <v>144</v>
      </c>
      <c r="D66" s="225" t="s">
        <v>150</v>
      </c>
      <c r="E66" s="242" t="s">
        <v>263</v>
      </c>
      <c r="F66" s="245">
        <v>1</v>
      </c>
      <c r="G66" s="82"/>
      <c r="H66" s="282"/>
      <c r="I66" s="147" t="s">
        <v>144</v>
      </c>
      <c r="J66" s="225" t="s">
        <v>152</v>
      </c>
      <c r="K66" s="242" t="s">
        <v>261</v>
      </c>
      <c r="L66" s="245">
        <v>1</v>
      </c>
      <c r="N66" s="282"/>
      <c r="O66" s="147" t="s">
        <v>223</v>
      </c>
      <c r="P66" s="225" t="s">
        <v>224</v>
      </c>
      <c r="Q66" s="242" t="s">
        <v>260</v>
      </c>
      <c r="R66" s="245">
        <v>16</v>
      </c>
    </row>
    <row r="67" spans="2:18" ht="15.75" x14ac:dyDescent="0.25">
      <c r="B67" s="282"/>
      <c r="C67" s="147" t="s">
        <v>144</v>
      </c>
      <c r="D67" s="225" t="s">
        <v>151</v>
      </c>
      <c r="E67" s="242" t="s">
        <v>259</v>
      </c>
      <c r="F67" s="245">
        <v>2</v>
      </c>
      <c r="G67" s="82"/>
      <c r="H67" s="282"/>
      <c r="I67" s="147" t="s">
        <v>144</v>
      </c>
      <c r="J67" s="225" t="s">
        <v>152</v>
      </c>
      <c r="K67" s="242" t="s">
        <v>262</v>
      </c>
      <c r="L67" s="245">
        <v>3</v>
      </c>
      <c r="N67" s="282"/>
      <c r="O67" s="147" t="s">
        <v>223</v>
      </c>
      <c r="P67" s="225" t="s">
        <v>224</v>
      </c>
      <c r="Q67" s="242" t="s">
        <v>261</v>
      </c>
      <c r="R67" s="245">
        <v>4</v>
      </c>
    </row>
    <row r="68" spans="2:18" ht="15.75" x14ac:dyDescent="0.25">
      <c r="B68" s="282"/>
      <c r="C68" s="147" t="s">
        <v>144</v>
      </c>
      <c r="D68" s="225" t="s">
        <v>151</v>
      </c>
      <c r="E68" s="242" t="s">
        <v>260</v>
      </c>
      <c r="F68" s="245">
        <v>14</v>
      </c>
      <c r="G68" s="82"/>
      <c r="H68" s="282"/>
      <c r="I68" s="147" t="s">
        <v>144</v>
      </c>
      <c r="J68" s="225" t="s">
        <v>152</v>
      </c>
      <c r="K68" s="242" t="s">
        <v>263</v>
      </c>
      <c r="L68" s="245">
        <v>1</v>
      </c>
      <c r="N68" s="282"/>
      <c r="O68" s="147" t="s">
        <v>223</v>
      </c>
      <c r="P68" s="225" t="s">
        <v>224</v>
      </c>
      <c r="Q68" s="242" t="s">
        <v>263</v>
      </c>
      <c r="R68" s="245">
        <v>1</v>
      </c>
    </row>
    <row r="69" spans="2:18" ht="15.75" x14ac:dyDescent="0.25">
      <c r="B69" s="282"/>
      <c r="C69" s="147" t="s">
        <v>144</v>
      </c>
      <c r="D69" s="225" t="s">
        <v>151</v>
      </c>
      <c r="E69" s="242" t="s">
        <v>263</v>
      </c>
      <c r="F69" s="245">
        <v>1</v>
      </c>
      <c r="G69" s="82"/>
      <c r="H69" s="282"/>
      <c r="I69" s="147" t="s">
        <v>144</v>
      </c>
      <c r="J69" s="225" t="s">
        <v>153</v>
      </c>
      <c r="K69" s="242" t="s">
        <v>263</v>
      </c>
      <c r="L69" s="245">
        <v>1</v>
      </c>
      <c r="N69" s="282"/>
      <c r="O69" s="147" t="s">
        <v>223</v>
      </c>
      <c r="P69" s="225" t="s">
        <v>226</v>
      </c>
      <c r="Q69" s="242" t="s">
        <v>259</v>
      </c>
      <c r="R69" s="245">
        <v>3</v>
      </c>
    </row>
    <row r="70" spans="2:18" ht="15.75" x14ac:dyDescent="0.25">
      <c r="B70" s="282"/>
      <c r="C70" s="147" t="s">
        <v>144</v>
      </c>
      <c r="D70" s="225" t="s">
        <v>152</v>
      </c>
      <c r="E70" s="242" t="s">
        <v>259</v>
      </c>
      <c r="F70" s="245">
        <v>2</v>
      </c>
      <c r="G70" s="82"/>
      <c r="H70" s="282"/>
      <c r="I70" s="147" t="s">
        <v>144</v>
      </c>
      <c r="J70" s="225" t="s">
        <v>154</v>
      </c>
      <c r="K70" s="242" t="s">
        <v>260</v>
      </c>
      <c r="L70" s="245">
        <v>4</v>
      </c>
      <c r="N70" s="282"/>
      <c r="O70" s="147" t="s">
        <v>223</v>
      </c>
      <c r="P70" s="225" t="s">
        <v>226</v>
      </c>
      <c r="Q70" s="242" t="s">
        <v>260</v>
      </c>
      <c r="R70" s="245">
        <v>14</v>
      </c>
    </row>
    <row r="71" spans="2:18" ht="15.75" x14ac:dyDescent="0.25">
      <c r="B71" s="282"/>
      <c r="C71" s="147" t="s">
        <v>144</v>
      </c>
      <c r="D71" s="225" t="s">
        <v>152</v>
      </c>
      <c r="E71" s="242" t="s">
        <v>260</v>
      </c>
      <c r="F71" s="245">
        <v>30</v>
      </c>
      <c r="G71" s="82"/>
      <c r="H71" s="282"/>
      <c r="I71" s="147" t="s">
        <v>144</v>
      </c>
      <c r="J71" s="225" t="s">
        <v>154</v>
      </c>
      <c r="K71" s="242" t="s">
        <v>261</v>
      </c>
      <c r="L71" s="245">
        <v>1</v>
      </c>
      <c r="N71" s="282"/>
      <c r="O71" s="147" t="s">
        <v>223</v>
      </c>
      <c r="P71" s="225" t="s">
        <v>226</v>
      </c>
      <c r="Q71" s="242" t="s">
        <v>261</v>
      </c>
      <c r="R71" s="245">
        <v>3</v>
      </c>
    </row>
    <row r="72" spans="2:18" ht="15.75" x14ac:dyDescent="0.25">
      <c r="B72" s="282"/>
      <c r="C72" s="147" t="s">
        <v>144</v>
      </c>
      <c r="D72" s="225" t="s">
        <v>152</v>
      </c>
      <c r="E72" s="242" t="s">
        <v>261</v>
      </c>
      <c r="F72" s="245">
        <v>1</v>
      </c>
      <c r="G72" s="82"/>
      <c r="H72" s="282"/>
      <c r="I72" s="147" t="s">
        <v>144</v>
      </c>
      <c r="J72" s="225" t="s">
        <v>154</v>
      </c>
      <c r="K72" s="242" t="s">
        <v>263</v>
      </c>
      <c r="L72" s="245">
        <v>2</v>
      </c>
      <c r="N72" s="282"/>
      <c r="O72" s="147" t="s">
        <v>223</v>
      </c>
      <c r="P72" s="225" t="s">
        <v>226</v>
      </c>
      <c r="Q72" s="242" t="s">
        <v>262</v>
      </c>
      <c r="R72" s="245">
        <v>1</v>
      </c>
    </row>
    <row r="73" spans="2:18" ht="15.75" x14ac:dyDescent="0.25">
      <c r="B73" s="282"/>
      <c r="C73" s="147" t="s">
        <v>144</v>
      </c>
      <c r="D73" s="225" t="s">
        <v>152</v>
      </c>
      <c r="E73" s="242" t="s">
        <v>262</v>
      </c>
      <c r="F73" s="245">
        <v>2</v>
      </c>
      <c r="G73" s="82"/>
      <c r="H73" s="282"/>
      <c r="I73" s="147" t="s">
        <v>144</v>
      </c>
      <c r="J73" s="225" t="s">
        <v>155</v>
      </c>
      <c r="K73" s="242" t="s">
        <v>259</v>
      </c>
      <c r="L73" s="245">
        <v>2</v>
      </c>
      <c r="N73" s="282"/>
      <c r="O73" s="147" t="s">
        <v>223</v>
      </c>
      <c r="P73" s="225" t="s">
        <v>226</v>
      </c>
      <c r="Q73" s="242" t="s">
        <v>263</v>
      </c>
      <c r="R73" s="245">
        <v>2</v>
      </c>
    </row>
    <row r="74" spans="2:18" ht="15.75" x14ac:dyDescent="0.25">
      <c r="B74" s="282"/>
      <c r="C74" s="147" t="s">
        <v>144</v>
      </c>
      <c r="D74" s="225" t="s">
        <v>152</v>
      </c>
      <c r="E74" s="242" t="s">
        <v>263</v>
      </c>
      <c r="F74" s="245">
        <v>2</v>
      </c>
      <c r="G74" s="82"/>
      <c r="H74" s="282"/>
      <c r="I74" s="147" t="s">
        <v>144</v>
      </c>
      <c r="J74" s="225" t="s">
        <v>155</v>
      </c>
      <c r="K74" s="242" t="s">
        <v>260</v>
      </c>
      <c r="L74" s="245">
        <v>21</v>
      </c>
      <c r="N74" s="282"/>
      <c r="O74" s="147" t="s">
        <v>223</v>
      </c>
      <c r="P74" s="225" t="s">
        <v>229</v>
      </c>
      <c r="Q74" s="242" t="s">
        <v>260</v>
      </c>
      <c r="R74" s="245">
        <v>4</v>
      </c>
    </row>
    <row r="75" spans="2:18" ht="15.75" x14ac:dyDescent="0.25">
      <c r="B75" s="282"/>
      <c r="C75" s="147" t="s">
        <v>144</v>
      </c>
      <c r="D75" s="225" t="s">
        <v>154</v>
      </c>
      <c r="E75" s="242" t="s">
        <v>259</v>
      </c>
      <c r="F75" s="245">
        <v>2</v>
      </c>
      <c r="G75" s="82"/>
      <c r="H75" s="282"/>
      <c r="I75" s="147" t="s">
        <v>144</v>
      </c>
      <c r="J75" s="225" t="s">
        <v>155</v>
      </c>
      <c r="K75" s="242" t="s">
        <v>261</v>
      </c>
      <c r="L75" s="245">
        <v>1</v>
      </c>
      <c r="N75" s="282"/>
      <c r="O75" s="147" t="s">
        <v>223</v>
      </c>
      <c r="P75" s="225" t="s">
        <v>232</v>
      </c>
      <c r="Q75" s="242" t="s">
        <v>259</v>
      </c>
      <c r="R75" s="245">
        <v>1</v>
      </c>
    </row>
    <row r="76" spans="2:18" ht="15.75" x14ac:dyDescent="0.25">
      <c r="B76" s="282"/>
      <c r="C76" s="147" t="s">
        <v>144</v>
      </c>
      <c r="D76" s="225" t="s">
        <v>154</v>
      </c>
      <c r="E76" s="242" t="s">
        <v>260</v>
      </c>
      <c r="F76" s="245">
        <v>28</v>
      </c>
      <c r="G76" s="82"/>
      <c r="H76" s="282"/>
      <c r="I76" s="147" t="s">
        <v>144</v>
      </c>
      <c r="J76" s="225" t="s">
        <v>155</v>
      </c>
      <c r="K76" s="242" t="s">
        <v>262</v>
      </c>
      <c r="L76" s="245">
        <v>4</v>
      </c>
      <c r="N76" s="282"/>
      <c r="O76" s="147" t="s">
        <v>223</v>
      </c>
      <c r="P76" s="225" t="s">
        <v>234</v>
      </c>
      <c r="Q76" s="242" t="s">
        <v>260</v>
      </c>
      <c r="R76" s="245">
        <v>2</v>
      </c>
    </row>
    <row r="77" spans="2:18" ht="15.75" x14ac:dyDescent="0.25">
      <c r="B77" s="282"/>
      <c r="C77" s="147" t="s">
        <v>144</v>
      </c>
      <c r="D77" s="225" t="s">
        <v>154</v>
      </c>
      <c r="E77" s="242" t="s">
        <v>261</v>
      </c>
      <c r="F77" s="245">
        <v>2</v>
      </c>
      <c r="G77" s="82"/>
      <c r="H77" s="282"/>
      <c r="I77" s="147" t="s">
        <v>144</v>
      </c>
      <c r="J77" s="225" t="s">
        <v>155</v>
      </c>
      <c r="K77" s="242" t="s">
        <v>263</v>
      </c>
      <c r="L77" s="245">
        <v>1</v>
      </c>
      <c r="N77" s="282"/>
      <c r="O77" s="147" t="s">
        <v>223</v>
      </c>
      <c r="P77" s="225" t="s">
        <v>234</v>
      </c>
      <c r="Q77" s="242" t="s">
        <v>261</v>
      </c>
      <c r="R77" s="245">
        <v>2</v>
      </c>
    </row>
    <row r="78" spans="2:18" ht="15.75" x14ac:dyDescent="0.25">
      <c r="B78" s="282"/>
      <c r="C78" s="147" t="s">
        <v>144</v>
      </c>
      <c r="D78" s="225" t="s">
        <v>154</v>
      </c>
      <c r="E78" s="242" t="s">
        <v>262</v>
      </c>
      <c r="F78" s="245">
        <v>2</v>
      </c>
      <c r="G78" s="82"/>
      <c r="H78" s="282"/>
      <c r="I78" s="147" t="s">
        <v>144</v>
      </c>
      <c r="J78" s="225" t="s">
        <v>156</v>
      </c>
      <c r="K78" s="242" t="s">
        <v>260</v>
      </c>
      <c r="L78" s="245">
        <v>1</v>
      </c>
      <c r="N78" s="282"/>
      <c r="O78" s="147" t="s">
        <v>223</v>
      </c>
      <c r="P78" s="225" t="s">
        <v>236</v>
      </c>
      <c r="Q78" s="242" t="s">
        <v>260</v>
      </c>
      <c r="R78" s="245">
        <v>1</v>
      </c>
    </row>
    <row r="79" spans="2:18" ht="15.75" x14ac:dyDescent="0.25">
      <c r="B79" s="282"/>
      <c r="C79" s="147" t="s">
        <v>144</v>
      </c>
      <c r="D79" s="225" t="s">
        <v>154</v>
      </c>
      <c r="E79" s="242" t="s">
        <v>263</v>
      </c>
      <c r="F79" s="245">
        <v>2</v>
      </c>
      <c r="G79" s="82"/>
      <c r="H79" s="282"/>
      <c r="I79" s="147" t="s">
        <v>144</v>
      </c>
      <c r="J79" s="225" t="s">
        <v>156</v>
      </c>
      <c r="K79" s="242" t="s">
        <v>262</v>
      </c>
      <c r="L79" s="245">
        <v>2</v>
      </c>
      <c r="N79" s="282"/>
      <c r="O79" s="147" t="s">
        <v>223</v>
      </c>
      <c r="P79" s="225" t="s">
        <v>237</v>
      </c>
      <c r="Q79" s="242" t="s">
        <v>260</v>
      </c>
      <c r="R79" s="245">
        <v>1</v>
      </c>
    </row>
    <row r="80" spans="2:18" ht="15.75" x14ac:dyDescent="0.25">
      <c r="B80" s="282"/>
      <c r="C80" s="147" t="s">
        <v>144</v>
      </c>
      <c r="D80" s="225" t="s">
        <v>155</v>
      </c>
      <c r="E80" s="242" t="s">
        <v>259</v>
      </c>
      <c r="F80" s="245">
        <v>6</v>
      </c>
      <c r="G80" s="82"/>
      <c r="H80" s="282"/>
      <c r="I80" s="147" t="s">
        <v>144</v>
      </c>
      <c r="J80" s="225" t="s">
        <v>158</v>
      </c>
      <c r="K80" s="242" t="s">
        <v>259</v>
      </c>
      <c r="L80" s="245">
        <v>61</v>
      </c>
      <c r="N80" s="282"/>
      <c r="O80" s="147" t="s">
        <v>223</v>
      </c>
      <c r="P80" s="225" t="s">
        <v>238</v>
      </c>
      <c r="Q80" s="242" t="s">
        <v>259</v>
      </c>
      <c r="R80" s="245">
        <v>1</v>
      </c>
    </row>
    <row r="81" spans="2:18" ht="15.75" x14ac:dyDescent="0.25">
      <c r="B81" s="282"/>
      <c r="C81" s="147" t="s">
        <v>144</v>
      </c>
      <c r="D81" s="225" t="s">
        <v>155</v>
      </c>
      <c r="E81" s="242" t="s">
        <v>260</v>
      </c>
      <c r="F81" s="245">
        <v>49</v>
      </c>
      <c r="G81" s="82"/>
      <c r="H81" s="282"/>
      <c r="I81" s="147" t="s">
        <v>144</v>
      </c>
      <c r="J81" s="225" t="s">
        <v>158</v>
      </c>
      <c r="K81" s="242" t="s">
        <v>260</v>
      </c>
      <c r="L81" s="245">
        <v>323</v>
      </c>
      <c r="N81" s="282"/>
      <c r="O81" s="147" t="s">
        <v>223</v>
      </c>
      <c r="P81" s="225" t="s">
        <v>240</v>
      </c>
      <c r="Q81" s="242" t="s">
        <v>260</v>
      </c>
      <c r="R81" s="245">
        <v>1</v>
      </c>
    </row>
    <row r="82" spans="2:18" ht="15.75" x14ac:dyDescent="0.25">
      <c r="B82" s="282"/>
      <c r="C82" s="147" t="s">
        <v>144</v>
      </c>
      <c r="D82" s="225" t="s">
        <v>155</v>
      </c>
      <c r="E82" s="242" t="s">
        <v>261</v>
      </c>
      <c r="F82" s="245">
        <v>5</v>
      </c>
      <c r="G82" s="82"/>
      <c r="H82" s="282"/>
      <c r="I82" s="147" t="s">
        <v>144</v>
      </c>
      <c r="J82" s="225" t="s">
        <v>158</v>
      </c>
      <c r="K82" s="242" t="s">
        <v>261</v>
      </c>
      <c r="L82" s="245">
        <v>38</v>
      </c>
      <c r="N82" s="282"/>
      <c r="O82" s="147" t="s">
        <v>223</v>
      </c>
      <c r="P82" s="225" t="s">
        <v>240</v>
      </c>
      <c r="Q82" s="242" t="s">
        <v>263</v>
      </c>
      <c r="R82" s="245">
        <v>1</v>
      </c>
    </row>
    <row r="83" spans="2:18" ht="15.75" x14ac:dyDescent="0.25">
      <c r="B83" s="282"/>
      <c r="C83" s="147" t="s">
        <v>144</v>
      </c>
      <c r="D83" s="225" t="s">
        <v>155</v>
      </c>
      <c r="E83" s="242" t="s">
        <v>262</v>
      </c>
      <c r="F83" s="245">
        <v>2</v>
      </c>
      <c r="G83" s="82"/>
      <c r="H83" s="282"/>
      <c r="I83" s="147" t="s">
        <v>144</v>
      </c>
      <c r="J83" s="225" t="s">
        <v>158</v>
      </c>
      <c r="K83" s="242" t="s">
        <v>262</v>
      </c>
      <c r="L83" s="245">
        <v>36</v>
      </c>
      <c r="N83" s="282"/>
      <c r="O83" s="147" t="s">
        <v>241</v>
      </c>
      <c r="P83" s="225" t="s">
        <v>242</v>
      </c>
      <c r="Q83" s="242" t="s">
        <v>260</v>
      </c>
      <c r="R83" s="245">
        <v>3</v>
      </c>
    </row>
    <row r="84" spans="2:18" ht="15.75" x14ac:dyDescent="0.25">
      <c r="B84" s="282"/>
      <c r="C84" s="147" t="s">
        <v>144</v>
      </c>
      <c r="D84" s="225" t="s">
        <v>155</v>
      </c>
      <c r="E84" s="242" t="s">
        <v>263</v>
      </c>
      <c r="F84" s="245">
        <v>1</v>
      </c>
      <c r="G84" s="82"/>
      <c r="H84" s="282"/>
      <c r="I84" s="147" t="s">
        <v>144</v>
      </c>
      <c r="J84" s="225" t="s">
        <v>158</v>
      </c>
      <c r="K84" s="242" t="s">
        <v>263</v>
      </c>
      <c r="L84" s="245">
        <v>29</v>
      </c>
      <c r="N84" s="282"/>
      <c r="O84" s="147" t="s">
        <v>241</v>
      </c>
      <c r="P84" s="225" t="s">
        <v>242</v>
      </c>
      <c r="Q84" s="242" t="s">
        <v>263</v>
      </c>
      <c r="R84" s="245">
        <v>1</v>
      </c>
    </row>
    <row r="85" spans="2:18" ht="15.75" x14ac:dyDescent="0.25">
      <c r="B85" s="282"/>
      <c r="C85" s="147" t="s">
        <v>144</v>
      </c>
      <c r="D85" s="225" t="s">
        <v>156</v>
      </c>
      <c r="E85" s="242" t="s">
        <v>260</v>
      </c>
      <c r="F85" s="245">
        <v>3</v>
      </c>
      <c r="G85" s="82"/>
      <c r="H85" s="282"/>
      <c r="I85" s="147" t="s">
        <v>144</v>
      </c>
      <c r="J85" s="225" t="s">
        <v>160</v>
      </c>
      <c r="K85" s="242" t="s">
        <v>260</v>
      </c>
      <c r="L85" s="245">
        <v>1</v>
      </c>
      <c r="N85" s="282"/>
      <c r="O85" s="147" t="s">
        <v>241</v>
      </c>
      <c r="P85" s="225" t="s">
        <v>243</v>
      </c>
      <c r="Q85" s="242" t="s">
        <v>260</v>
      </c>
      <c r="R85" s="245">
        <v>1</v>
      </c>
    </row>
    <row r="86" spans="2:18" ht="15.75" x14ac:dyDescent="0.25">
      <c r="B86" s="282"/>
      <c r="C86" s="147" t="s">
        <v>144</v>
      </c>
      <c r="D86" s="225" t="s">
        <v>157</v>
      </c>
      <c r="E86" s="242" t="s">
        <v>259</v>
      </c>
      <c r="F86" s="245">
        <v>1</v>
      </c>
      <c r="G86" s="82"/>
      <c r="H86" s="282"/>
      <c r="I86" s="147" t="s">
        <v>161</v>
      </c>
      <c r="J86" s="225" t="s">
        <v>162</v>
      </c>
      <c r="K86" s="242" t="s">
        <v>259</v>
      </c>
      <c r="L86" s="245">
        <v>47</v>
      </c>
      <c r="N86" s="282"/>
      <c r="O86" s="147" t="s">
        <v>241</v>
      </c>
      <c r="P86" s="225" t="s">
        <v>243</v>
      </c>
      <c r="Q86" s="242" t="s">
        <v>261</v>
      </c>
      <c r="R86" s="245">
        <v>1</v>
      </c>
    </row>
    <row r="87" spans="2:18" ht="15.75" x14ac:dyDescent="0.25">
      <c r="B87" s="282"/>
      <c r="C87" s="147" t="s">
        <v>144</v>
      </c>
      <c r="D87" s="225" t="s">
        <v>157</v>
      </c>
      <c r="E87" s="242" t="s">
        <v>260</v>
      </c>
      <c r="F87" s="245">
        <v>6</v>
      </c>
      <c r="G87" s="82"/>
      <c r="H87" s="282"/>
      <c r="I87" s="147" t="s">
        <v>161</v>
      </c>
      <c r="J87" s="225" t="s">
        <v>162</v>
      </c>
      <c r="K87" s="242" t="s">
        <v>260</v>
      </c>
      <c r="L87" s="245">
        <v>270</v>
      </c>
      <c r="N87" s="282"/>
      <c r="O87" s="147" t="s">
        <v>241</v>
      </c>
      <c r="P87" s="225" t="s">
        <v>245</v>
      </c>
      <c r="Q87" s="242" t="s">
        <v>259</v>
      </c>
      <c r="R87" s="245">
        <v>1</v>
      </c>
    </row>
    <row r="88" spans="2:18" ht="15.75" x14ac:dyDescent="0.25">
      <c r="B88" s="282"/>
      <c r="C88" s="147" t="s">
        <v>144</v>
      </c>
      <c r="D88" s="225" t="s">
        <v>157</v>
      </c>
      <c r="E88" s="242" t="s">
        <v>261</v>
      </c>
      <c r="F88" s="245">
        <v>1</v>
      </c>
      <c r="G88" s="82"/>
      <c r="H88" s="282"/>
      <c r="I88" s="147" t="s">
        <v>161</v>
      </c>
      <c r="J88" s="225" t="s">
        <v>162</v>
      </c>
      <c r="K88" s="242" t="s">
        <v>261</v>
      </c>
      <c r="L88" s="245">
        <v>30</v>
      </c>
      <c r="N88" s="282"/>
      <c r="O88" s="147" t="s">
        <v>241</v>
      </c>
      <c r="P88" s="225" t="s">
        <v>245</v>
      </c>
      <c r="Q88" s="242" t="s">
        <v>260</v>
      </c>
      <c r="R88" s="245">
        <v>1</v>
      </c>
    </row>
    <row r="89" spans="2:18" ht="15.75" x14ac:dyDescent="0.25">
      <c r="B89" s="282"/>
      <c r="C89" s="147" t="s">
        <v>144</v>
      </c>
      <c r="D89" s="225" t="s">
        <v>157</v>
      </c>
      <c r="E89" s="242" t="s">
        <v>262</v>
      </c>
      <c r="F89" s="245">
        <v>1</v>
      </c>
      <c r="G89" s="82"/>
      <c r="H89" s="282"/>
      <c r="I89" s="147" t="s">
        <v>161</v>
      </c>
      <c r="J89" s="225" t="s">
        <v>162</v>
      </c>
      <c r="K89" s="242" t="s">
        <v>262</v>
      </c>
      <c r="L89" s="245">
        <v>21</v>
      </c>
      <c r="N89" s="282"/>
      <c r="O89" s="147" t="s">
        <v>241</v>
      </c>
      <c r="P89" s="225" t="s">
        <v>247</v>
      </c>
      <c r="Q89" s="242" t="s">
        <v>259</v>
      </c>
      <c r="R89" s="245">
        <v>4</v>
      </c>
    </row>
    <row r="90" spans="2:18" ht="15.75" x14ac:dyDescent="0.25">
      <c r="B90" s="282"/>
      <c r="C90" s="147" t="s">
        <v>144</v>
      </c>
      <c r="D90" s="225" t="s">
        <v>157</v>
      </c>
      <c r="E90" s="242" t="s">
        <v>263</v>
      </c>
      <c r="F90" s="245">
        <v>1</v>
      </c>
      <c r="G90" s="82"/>
      <c r="H90" s="282"/>
      <c r="I90" s="147" t="s">
        <v>161</v>
      </c>
      <c r="J90" s="225" t="s">
        <v>162</v>
      </c>
      <c r="K90" s="242" t="s">
        <v>263</v>
      </c>
      <c r="L90" s="245">
        <v>28</v>
      </c>
      <c r="N90" s="282"/>
      <c r="O90" s="147" t="s">
        <v>241</v>
      </c>
      <c r="P90" s="225" t="s">
        <v>247</v>
      </c>
      <c r="Q90" s="242" t="s">
        <v>260</v>
      </c>
      <c r="R90" s="245">
        <v>16</v>
      </c>
    </row>
    <row r="91" spans="2:18" ht="15.75" x14ac:dyDescent="0.25">
      <c r="B91" s="282"/>
      <c r="C91" s="147" t="s">
        <v>144</v>
      </c>
      <c r="D91" s="225" t="s">
        <v>158</v>
      </c>
      <c r="E91" s="242" t="s">
        <v>259</v>
      </c>
      <c r="F91" s="245">
        <v>126</v>
      </c>
      <c r="G91" s="82"/>
      <c r="H91" s="282"/>
      <c r="I91" s="147" t="s">
        <v>161</v>
      </c>
      <c r="J91" s="225" t="s">
        <v>164</v>
      </c>
      <c r="K91" s="242" t="s">
        <v>259</v>
      </c>
      <c r="L91" s="245">
        <v>2</v>
      </c>
      <c r="N91" s="282"/>
      <c r="O91" s="147" t="s">
        <v>241</v>
      </c>
      <c r="P91" s="225" t="s">
        <v>247</v>
      </c>
      <c r="Q91" s="242" t="s">
        <v>261</v>
      </c>
      <c r="R91" s="245">
        <v>1</v>
      </c>
    </row>
    <row r="92" spans="2:18" ht="15.75" x14ac:dyDescent="0.25">
      <c r="B92" s="282"/>
      <c r="C92" s="147" t="s">
        <v>144</v>
      </c>
      <c r="D92" s="225" t="s">
        <v>158</v>
      </c>
      <c r="E92" s="242" t="s">
        <v>260</v>
      </c>
      <c r="F92" s="245">
        <v>719</v>
      </c>
      <c r="G92" s="82"/>
      <c r="H92" s="282"/>
      <c r="I92" s="147" t="s">
        <v>161</v>
      </c>
      <c r="J92" s="225" t="s">
        <v>164</v>
      </c>
      <c r="K92" s="242" t="s">
        <v>260</v>
      </c>
      <c r="L92" s="245">
        <v>9</v>
      </c>
      <c r="N92" s="282"/>
      <c r="O92" s="147" t="s">
        <v>241</v>
      </c>
      <c r="P92" s="225" t="s">
        <v>247</v>
      </c>
      <c r="Q92" s="242" t="s">
        <v>262</v>
      </c>
      <c r="R92" s="245">
        <v>1</v>
      </c>
    </row>
    <row r="93" spans="2:18" ht="15.75" x14ac:dyDescent="0.25">
      <c r="B93" s="282"/>
      <c r="C93" s="147" t="s">
        <v>144</v>
      </c>
      <c r="D93" s="225" t="s">
        <v>158</v>
      </c>
      <c r="E93" s="242" t="s">
        <v>261</v>
      </c>
      <c r="F93" s="245">
        <v>77</v>
      </c>
      <c r="G93" s="82"/>
      <c r="H93" s="282"/>
      <c r="I93" s="147" t="s">
        <v>161</v>
      </c>
      <c r="J93" s="225" t="s">
        <v>164</v>
      </c>
      <c r="K93" s="242" t="s">
        <v>262</v>
      </c>
      <c r="L93" s="245">
        <v>1</v>
      </c>
      <c r="N93" s="282"/>
      <c r="O93" s="147" t="s">
        <v>241</v>
      </c>
      <c r="P93" s="225" t="s">
        <v>249</v>
      </c>
      <c r="Q93" s="242" t="s">
        <v>259</v>
      </c>
      <c r="R93" s="245">
        <v>2</v>
      </c>
    </row>
    <row r="94" spans="2:18" ht="15.75" x14ac:dyDescent="0.25">
      <c r="B94" s="282"/>
      <c r="C94" s="147" t="s">
        <v>144</v>
      </c>
      <c r="D94" s="225" t="s">
        <v>158</v>
      </c>
      <c r="E94" s="242" t="s">
        <v>262</v>
      </c>
      <c r="F94" s="245">
        <v>16</v>
      </c>
      <c r="G94" s="82"/>
      <c r="H94" s="282"/>
      <c r="I94" s="147" t="s">
        <v>161</v>
      </c>
      <c r="J94" s="225" t="s">
        <v>164</v>
      </c>
      <c r="K94" s="242" t="s">
        <v>263</v>
      </c>
      <c r="L94" s="245">
        <v>2</v>
      </c>
      <c r="N94" s="282"/>
      <c r="O94" s="147" t="s">
        <v>241</v>
      </c>
      <c r="P94" s="225" t="s">
        <v>249</v>
      </c>
      <c r="Q94" s="242" t="s">
        <v>260</v>
      </c>
      <c r="R94" s="245">
        <v>3</v>
      </c>
    </row>
    <row r="95" spans="2:18" ht="15.75" x14ac:dyDescent="0.25">
      <c r="B95" s="282"/>
      <c r="C95" s="147" t="s">
        <v>144</v>
      </c>
      <c r="D95" s="225" t="s">
        <v>158</v>
      </c>
      <c r="E95" s="242" t="s">
        <v>263</v>
      </c>
      <c r="F95" s="245">
        <v>25</v>
      </c>
      <c r="G95" s="82"/>
      <c r="H95" s="282"/>
      <c r="I95" s="147" t="s">
        <v>161</v>
      </c>
      <c r="J95" s="225" t="s">
        <v>165</v>
      </c>
      <c r="K95" s="242" t="s">
        <v>259</v>
      </c>
      <c r="L95" s="245">
        <v>8</v>
      </c>
      <c r="N95" s="282"/>
      <c r="O95" s="147" t="s">
        <v>241</v>
      </c>
      <c r="P95" s="225" t="s">
        <v>249</v>
      </c>
      <c r="Q95" s="242" t="s">
        <v>262</v>
      </c>
      <c r="R95" s="245">
        <v>1</v>
      </c>
    </row>
    <row r="96" spans="2:18" ht="15.75" x14ac:dyDescent="0.25">
      <c r="B96" s="282"/>
      <c r="C96" s="147" t="s">
        <v>144</v>
      </c>
      <c r="D96" s="225" t="s">
        <v>160</v>
      </c>
      <c r="E96" s="242" t="s">
        <v>260</v>
      </c>
      <c r="F96" s="245">
        <v>4</v>
      </c>
      <c r="G96" s="82"/>
      <c r="H96" s="282"/>
      <c r="I96" s="147" t="s">
        <v>161</v>
      </c>
      <c r="J96" s="225" t="s">
        <v>165</v>
      </c>
      <c r="K96" s="242" t="s">
        <v>260</v>
      </c>
      <c r="L96" s="245">
        <v>46</v>
      </c>
      <c r="N96" s="282"/>
      <c r="O96" s="147" t="s">
        <v>241</v>
      </c>
      <c r="P96" s="225" t="s">
        <v>251</v>
      </c>
      <c r="Q96" s="242" t="s">
        <v>260</v>
      </c>
      <c r="R96" s="245">
        <v>2</v>
      </c>
    </row>
    <row r="97" spans="2:18" ht="15.75" x14ac:dyDescent="0.25">
      <c r="B97" s="282"/>
      <c r="C97" s="147" t="s">
        <v>161</v>
      </c>
      <c r="D97" s="225" t="s">
        <v>162</v>
      </c>
      <c r="E97" s="242" t="s">
        <v>259</v>
      </c>
      <c r="F97" s="245">
        <v>80</v>
      </c>
      <c r="G97" s="82"/>
      <c r="H97" s="282"/>
      <c r="I97" s="147" t="s">
        <v>161</v>
      </c>
      <c r="J97" s="225" t="s">
        <v>165</v>
      </c>
      <c r="K97" s="242" t="s">
        <v>261</v>
      </c>
      <c r="L97" s="245">
        <v>10</v>
      </c>
      <c r="N97" s="282"/>
      <c r="O97" s="147" t="s">
        <v>241</v>
      </c>
      <c r="P97" s="225" t="s">
        <v>251</v>
      </c>
      <c r="Q97" s="242" t="s">
        <v>261</v>
      </c>
      <c r="R97" s="245">
        <v>1</v>
      </c>
    </row>
    <row r="98" spans="2:18" ht="15.75" x14ac:dyDescent="0.25">
      <c r="B98" s="282"/>
      <c r="C98" s="147" t="s">
        <v>161</v>
      </c>
      <c r="D98" s="225" t="s">
        <v>162</v>
      </c>
      <c r="E98" s="242" t="s">
        <v>260</v>
      </c>
      <c r="F98" s="245">
        <v>426</v>
      </c>
      <c r="G98" s="82"/>
      <c r="H98" s="282"/>
      <c r="I98" s="147" t="s">
        <v>161</v>
      </c>
      <c r="J98" s="225" t="s">
        <v>165</v>
      </c>
      <c r="K98" s="242" t="s">
        <v>262</v>
      </c>
      <c r="L98" s="245">
        <v>2</v>
      </c>
      <c r="N98" s="282"/>
      <c r="O98" s="147" t="s">
        <v>241</v>
      </c>
      <c r="P98" s="225" t="s">
        <v>251</v>
      </c>
      <c r="Q98" s="242" t="s">
        <v>262</v>
      </c>
      <c r="R98" s="245">
        <v>1</v>
      </c>
    </row>
    <row r="99" spans="2:18" ht="15.75" x14ac:dyDescent="0.25">
      <c r="B99" s="282"/>
      <c r="C99" s="147" t="s">
        <v>161</v>
      </c>
      <c r="D99" s="225" t="s">
        <v>162</v>
      </c>
      <c r="E99" s="242" t="s">
        <v>261</v>
      </c>
      <c r="F99" s="245">
        <v>37</v>
      </c>
      <c r="G99" s="82"/>
      <c r="H99" s="282"/>
      <c r="I99" s="147" t="s">
        <v>161</v>
      </c>
      <c r="J99" s="225" t="s">
        <v>165</v>
      </c>
      <c r="K99" s="242" t="s">
        <v>263</v>
      </c>
      <c r="L99" s="245">
        <v>8</v>
      </c>
      <c r="N99" s="282"/>
      <c r="O99" s="147" t="s">
        <v>241</v>
      </c>
      <c r="P99" s="225" t="s">
        <v>252</v>
      </c>
      <c r="Q99" s="242" t="s">
        <v>260</v>
      </c>
      <c r="R99" s="245">
        <v>1</v>
      </c>
    </row>
    <row r="100" spans="2:18" ht="15.75" x14ac:dyDescent="0.25">
      <c r="B100" s="282"/>
      <c r="C100" s="147" t="s">
        <v>161</v>
      </c>
      <c r="D100" s="225" t="s">
        <v>162</v>
      </c>
      <c r="E100" s="242" t="s">
        <v>262</v>
      </c>
      <c r="F100" s="245">
        <v>12</v>
      </c>
      <c r="G100" s="82"/>
      <c r="H100" s="282"/>
      <c r="I100" s="147" t="s">
        <v>161</v>
      </c>
      <c r="J100" s="225" t="s">
        <v>166</v>
      </c>
      <c r="K100" s="242" t="s">
        <v>260</v>
      </c>
      <c r="L100" s="245">
        <v>1</v>
      </c>
      <c r="N100" s="282"/>
      <c r="O100" s="147" t="s">
        <v>254</v>
      </c>
      <c r="P100" s="225" t="s">
        <v>254</v>
      </c>
      <c r="Q100" s="242" t="s">
        <v>259</v>
      </c>
      <c r="R100" s="245">
        <v>1</v>
      </c>
    </row>
    <row r="101" spans="2:18" ht="15.75" x14ac:dyDescent="0.25">
      <c r="B101" s="282"/>
      <c r="C101" s="147" t="s">
        <v>161</v>
      </c>
      <c r="D101" s="225" t="s">
        <v>162</v>
      </c>
      <c r="E101" s="242" t="s">
        <v>263</v>
      </c>
      <c r="F101" s="245">
        <v>21</v>
      </c>
      <c r="G101" s="82"/>
      <c r="H101" s="282"/>
      <c r="I101" s="147" t="s">
        <v>161</v>
      </c>
      <c r="J101" s="225" t="s">
        <v>166</v>
      </c>
      <c r="K101" s="242" t="s">
        <v>263</v>
      </c>
      <c r="L101" s="245">
        <v>1</v>
      </c>
      <c r="N101" s="282"/>
      <c r="O101" s="147"/>
      <c r="P101" s="225"/>
      <c r="Q101" s="242"/>
      <c r="R101" s="245"/>
    </row>
    <row r="102" spans="2:18" ht="15.75" x14ac:dyDescent="0.25">
      <c r="B102" s="282"/>
      <c r="C102" s="147" t="s">
        <v>161</v>
      </c>
      <c r="D102" s="225" t="s">
        <v>163</v>
      </c>
      <c r="E102" s="242" t="s">
        <v>260</v>
      </c>
      <c r="F102" s="245">
        <v>1</v>
      </c>
      <c r="G102" s="82"/>
      <c r="H102" s="282"/>
      <c r="I102" s="147" t="s">
        <v>161</v>
      </c>
      <c r="J102" s="225" t="s">
        <v>167</v>
      </c>
      <c r="K102" s="242" t="s">
        <v>260</v>
      </c>
      <c r="L102" s="245">
        <v>8</v>
      </c>
      <c r="N102" s="282"/>
      <c r="O102" s="147"/>
      <c r="P102" s="225"/>
      <c r="Q102" s="242"/>
      <c r="R102" s="245"/>
    </row>
    <row r="103" spans="2:18" ht="15.75" x14ac:dyDescent="0.25">
      <c r="B103" s="282"/>
      <c r="C103" s="147" t="s">
        <v>161</v>
      </c>
      <c r="D103" s="225" t="s">
        <v>163</v>
      </c>
      <c r="E103" s="242" t="s">
        <v>261</v>
      </c>
      <c r="F103" s="245">
        <v>1</v>
      </c>
      <c r="G103" s="82"/>
      <c r="H103" s="282"/>
      <c r="I103" s="147" t="s">
        <v>161</v>
      </c>
      <c r="J103" s="225" t="s">
        <v>168</v>
      </c>
      <c r="K103" s="242" t="s">
        <v>259</v>
      </c>
      <c r="L103" s="245">
        <v>1</v>
      </c>
      <c r="N103" s="282"/>
      <c r="O103" s="147"/>
      <c r="P103" s="225"/>
      <c r="Q103" s="242"/>
      <c r="R103" s="245"/>
    </row>
    <row r="104" spans="2:18" ht="15.75" x14ac:dyDescent="0.25">
      <c r="B104" s="282"/>
      <c r="C104" s="147" t="s">
        <v>161</v>
      </c>
      <c r="D104" s="225" t="s">
        <v>163</v>
      </c>
      <c r="E104" s="242" t="s">
        <v>262</v>
      </c>
      <c r="F104" s="245">
        <v>1</v>
      </c>
      <c r="G104" s="82"/>
      <c r="H104" s="282"/>
      <c r="I104" s="147" t="s">
        <v>161</v>
      </c>
      <c r="J104" s="225" t="s">
        <v>168</v>
      </c>
      <c r="K104" s="242" t="s">
        <v>260</v>
      </c>
      <c r="L104" s="245">
        <v>2</v>
      </c>
      <c r="N104" s="282"/>
      <c r="O104" s="147"/>
      <c r="P104" s="225"/>
      <c r="Q104" s="242"/>
      <c r="R104" s="245"/>
    </row>
    <row r="105" spans="2:18" ht="15.75" x14ac:dyDescent="0.25">
      <c r="B105" s="282"/>
      <c r="C105" s="147" t="s">
        <v>161</v>
      </c>
      <c r="D105" s="225" t="s">
        <v>164</v>
      </c>
      <c r="E105" s="242" t="s">
        <v>259</v>
      </c>
      <c r="F105" s="245">
        <v>1</v>
      </c>
      <c r="G105" s="82"/>
      <c r="H105" s="282"/>
      <c r="I105" s="147" t="s">
        <v>161</v>
      </c>
      <c r="J105" s="225" t="s">
        <v>169</v>
      </c>
      <c r="K105" s="242" t="s">
        <v>260</v>
      </c>
      <c r="L105" s="245">
        <v>2</v>
      </c>
      <c r="N105" s="282"/>
      <c r="O105" s="147"/>
      <c r="P105" s="225"/>
      <c r="Q105" s="242"/>
      <c r="R105" s="245"/>
    </row>
    <row r="106" spans="2:18" ht="15.75" x14ac:dyDescent="0.25">
      <c r="B106" s="282"/>
      <c r="C106" s="147" t="s">
        <v>161</v>
      </c>
      <c r="D106" s="225" t="s">
        <v>164</v>
      </c>
      <c r="E106" s="242" t="s">
        <v>260</v>
      </c>
      <c r="F106" s="245">
        <v>44</v>
      </c>
      <c r="G106" s="82"/>
      <c r="H106" s="282"/>
      <c r="I106" s="147" t="s">
        <v>161</v>
      </c>
      <c r="J106" s="225" t="s">
        <v>170</v>
      </c>
      <c r="K106" s="242" t="s">
        <v>260</v>
      </c>
      <c r="L106" s="245">
        <v>9</v>
      </c>
      <c r="N106" s="282"/>
      <c r="O106" s="147"/>
      <c r="P106" s="225"/>
      <c r="Q106" s="242"/>
      <c r="R106" s="245"/>
    </row>
    <row r="107" spans="2:18" ht="15.75" x14ac:dyDescent="0.25">
      <c r="B107" s="282"/>
      <c r="C107" s="147" t="s">
        <v>161</v>
      </c>
      <c r="D107" s="225" t="s">
        <v>164</v>
      </c>
      <c r="E107" s="242" t="s">
        <v>261</v>
      </c>
      <c r="F107" s="245">
        <v>2</v>
      </c>
      <c r="G107" s="82"/>
      <c r="H107" s="282"/>
      <c r="I107" s="147" t="s">
        <v>161</v>
      </c>
      <c r="J107" s="225" t="s">
        <v>170</v>
      </c>
      <c r="K107" s="242" t="s">
        <v>263</v>
      </c>
      <c r="L107" s="245">
        <v>1</v>
      </c>
      <c r="N107" s="282"/>
      <c r="O107" s="147"/>
      <c r="P107" s="225"/>
      <c r="Q107" s="242"/>
      <c r="R107" s="245"/>
    </row>
    <row r="108" spans="2:18" ht="15.75" x14ac:dyDescent="0.25">
      <c r="B108" s="282"/>
      <c r="C108" s="147" t="s">
        <v>161</v>
      </c>
      <c r="D108" s="225" t="s">
        <v>164</v>
      </c>
      <c r="E108" s="242" t="s">
        <v>262</v>
      </c>
      <c r="F108" s="245">
        <v>1</v>
      </c>
      <c r="G108" s="82"/>
      <c r="H108" s="282"/>
      <c r="I108" s="147" t="s">
        <v>171</v>
      </c>
      <c r="J108" s="225" t="s">
        <v>172</v>
      </c>
      <c r="K108" s="242" t="s">
        <v>259</v>
      </c>
      <c r="L108" s="245">
        <v>1</v>
      </c>
      <c r="N108" s="282"/>
      <c r="O108" s="147"/>
      <c r="P108" s="225"/>
      <c r="Q108" s="242"/>
      <c r="R108" s="245"/>
    </row>
    <row r="109" spans="2:18" ht="15.75" x14ac:dyDescent="0.25">
      <c r="B109" s="282"/>
      <c r="C109" s="147" t="s">
        <v>161</v>
      </c>
      <c r="D109" s="225" t="s">
        <v>164</v>
      </c>
      <c r="E109" s="242" t="s">
        <v>263</v>
      </c>
      <c r="F109" s="245">
        <v>5</v>
      </c>
      <c r="G109" s="82"/>
      <c r="H109" s="282"/>
      <c r="I109" s="147" t="s">
        <v>171</v>
      </c>
      <c r="J109" s="225" t="s">
        <v>172</v>
      </c>
      <c r="K109" s="242" t="s">
        <v>260</v>
      </c>
      <c r="L109" s="245">
        <v>10</v>
      </c>
      <c r="N109" s="282"/>
      <c r="O109" s="147"/>
      <c r="P109" s="225"/>
      <c r="Q109" s="242"/>
      <c r="R109" s="245"/>
    </row>
    <row r="110" spans="2:18" ht="15.75" x14ac:dyDescent="0.25">
      <c r="B110" s="282"/>
      <c r="C110" s="147" t="s">
        <v>161</v>
      </c>
      <c r="D110" s="225" t="s">
        <v>165</v>
      </c>
      <c r="E110" s="242" t="s">
        <v>259</v>
      </c>
      <c r="F110" s="245">
        <v>16</v>
      </c>
      <c r="G110" s="82"/>
      <c r="H110" s="282"/>
      <c r="I110" s="147" t="s">
        <v>171</v>
      </c>
      <c r="J110" s="225" t="s">
        <v>172</v>
      </c>
      <c r="K110" s="242" t="s">
        <v>262</v>
      </c>
      <c r="L110" s="245">
        <v>1</v>
      </c>
      <c r="N110" s="282"/>
      <c r="O110" s="147"/>
      <c r="P110" s="225"/>
      <c r="Q110" s="242"/>
      <c r="R110" s="245"/>
    </row>
    <row r="111" spans="2:18" ht="15.75" x14ac:dyDescent="0.25">
      <c r="B111" s="282"/>
      <c r="C111" s="147" t="s">
        <v>161</v>
      </c>
      <c r="D111" s="225" t="s">
        <v>165</v>
      </c>
      <c r="E111" s="242" t="s">
        <v>260</v>
      </c>
      <c r="F111" s="245">
        <v>93</v>
      </c>
      <c r="G111" s="82"/>
      <c r="H111" s="282"/>
      <c r="I111" s="147" t="s">
        <v>171</v>
      </c>
      <c r="J111" s="225" t="s">
        <v>174</v>
      </c>
      <c r="K111" s="242" t="s">
        <v>260</v>
      </c>
      <c r="L111" s="245">
        <v>1</v>
      </c>
      <c r="N111" s="282"/>
      <c r="O111" s="147"/>
      <c r="P111" s="225"/>
      <c r="Q111" s="242"/>
      <c r="R111" s="245"/>
    </row>
    <row r="112" spans="2:18" ht="15.75" x14ac:dyDescent="0.25">
      <c r="B112" s="282"/>
      <c r="C112" s="147" t="s">
        <v>161</v>
      </c>
      <c r="D112" s="225" t="s">
        <v>165</v>
      </c>
      <c r="E112" s="242" t="s">
        <v>261</v>
      </c>
      <c r="F112" s="245">
        <v>15</v>
      </c>
      <c r="G112" s="82"/>
      <c r="H112" s="282"/>
      <c r="I112" s="147" t="s">
        <v>171</v>
      </c>
      <c r="J112" s="225" t="s">
        <v>174</v>
      </c>
      <c r="K112" s="242" t="s">
        <v>261</v>
      </c>
      <c r="L112" s="245">
        <v>1</v>
      </c>
      <c r="N112" s="282"/>
      <c r="O112" s="147"/>
      <c r="P112" s="225"/>
      <c r="Q112" s="242"/>
      <c r="R112" s="245"/>
    </row>
    <row r="113" spans="2:18" ht="15.75" x14ac:dyDescent="0.25">
      <c r="B113" s="282"/>
      <c r="C113" s="147" t="s">
        <v>161</v>
      </c>
      <c r="D113" s="225" t="s">
        <v>165</v>
      </c>
      <c r="E113" s="242" t="s">
        <v>262</v>
      </c>
      <c r="F113" s="245">
        <v>1</v>
      </c>
      <c r="G113" s="82"/>
      <c r="H113" s="282"/>
      <c r="I113" s="147" t="s">
        <v>171</v>
      </c>
      <c r="J113" s="225" t="s">
        <v>174</v>
      </c>
      <c r="K113" s="242" t="s">
        <v>263</v>
      </c>
      <c r="L113" s="245">
        <v>2</v>
      </c>
      <c r="N113" s="282"/>
      <c r="O113" s="147"/>
      <c r="P113" s="225"/>
      <c r="Q113" s="242"/>
      <c r="R113" s="245"/>
    </row>
    <row r="114" spans="2:18" ht="15.75" x14ac:dyDescent="0.25">
      <c r="B114" s="282"/>
      <c r="C114" s="147" t="s">
        <v>161</v>
      </c>
      <c r="D114" s="225" t="s">
        <v>165</v>
      </c>
      <c r="E114" s="242" t="s">
        <v>263</v>
      </c>
      <c r="F114" s="245">
        <v>2</v>
      </c>
      <c r="G114" s="82"/>
      <c r="H114" s="282"/>
      <c r="I114" s="147" t="s">
        <v>171</v>
      </c>
      <c r="J114" s="225" t="s">
        <v>175</v>
      </c>
      <c r="K114" s="242" t="s">
        <v>260</v>
      </c>
      <c r="L114" s="245">
        <v>15</v>
      </c>
      <c r="N114" s="282"/>
      <c r="O114" s="147"/>
      <c r="P114" s="225"/>
      <c r="Q114" s="242"/>
      <c r="R114" s="245"/>
    </row>
    <row r="115" spans="2:18" ht="15.75" x14ac:dyDescent="0.25">
      <c r="B115" s="282"/>
      <c r="C115" s="147" t="s">
        <v>161</v>
      </c>
      <c r="D115" s="225" t="s">
        <v>166</v>
      </c>
      <c r="E115" s="242" t="s">
        <v>260</v>
      </c>
      <c r="F115" s="245">
        <v>1</v>
      </c>
      <c r="G115" s="82"/>
      <c r="H115" s="282"/>
      <c r="I115" s="147" t="s">
        <v>171</v>
      </c>
      <c r="J115" s="225" t="s">
        <v>175</v>
      </c>
      <c r="K115" s="242" t="s">
        <v>261</v>
      </c>
      <c r="L115" s="245">
        <v>3</v>
      </c>
      <c r="N115" s="282"/>
      <c r="O115" s="147"/>
      <c r="P115" s="225"/>
      <c r="Q115" s="242"/>
      <c r="R115" s="245"/>
    </row>
    <row r="116" spans="2:18" ht="15.75" x14ac:dyDescent="0.25">
      <c r="B116" s="282"/>
      <c r="C116" s="147" t="s">
        <v>161</v>
      </c>
      <c r="D116" s="225" t="s">
        <v>166</v>
      </c>
      <c r="E116" s="242" t="s">
        <v>261</v>
      </c>
      <c r="F116" s="245">
        <v>1</v>
      </c>
      <c r="G116" s="82"/>
      <c r="H116" s="282"/>
      <c r="I116" s="147" t="s">
        <v>171</v>
      </c>
      <c r="J116" s="225" t="s">
        <v>175</v>
      </c>
      <c r="K116" s="242" t="s">
        <v>262</v>
      </c>
      <c r="L116" s="245">
        <v>1</v>
      </c>
      <c r="N116" s="282"/>
      <c r="O116" s="147"/>
      <c r="P116" s="225"/>
      <c r="Q116" s="242"/>
      <c r="R116" s="245"/>
    </row>
    <row r="117" spans="2:18" ht="15.75" x14ac:dyDescent="0.25">
      <c r="B117" s="282"/>
      <c r="C117" s="147" t="s">
        <v>161</v>
      </c>
      <c r="D117" s="225" t="s">
        <v>167</v>
      </c>
      <c r="E117" s="242" t="s">
        <v>259</v>
      </c>
      <c r="F117" s="245">
        <v>3</v>
      </c>
      <c r="G117" s="82"/>
      <c r="H117" s="282"/>
      <c r="I117" s="147" t="s">
        <v>171</v>
      </c>
      <c r="J117" s="225" t="s">
        <v>175</v>
      </c>
      <c r="K117" s="242" t="s">
        <v>263</v>
      </c>
      <c r="L117" s="245">
        <v>1</v>
      </c>
      <c r="N117" s="282"/>
      <c r="O117" s="147"/>
      <c r="P117" s="225"/>
      <c r="Q117" s="242"/>
      <c r="R117" s="245"/>
    </row>
    <row r="118" spans="2:18" ht="15.75" x14ac:dyDescent="0.25">
      <c r="B118" s="282"/>
      <c r="C118" s="147" t="s">
        <v>161</v>
      </c>
      <c r="D118" s="225" t="s">
        <v>167</v>
      </c>
      <c r="E118" s="242" t="s">
        <v>260</v>
      </c>
      <c r="F118" s="245">
        <v>16</v>
      </c>
      <c r="G118" s="82"/>
      <c r="H118" s="282"/>
      <c r="I118" s="147" t="s">
        <v>171</v>
      </c>
      <c r="J118" s="225" t="s">
        <v>176</v>
      </c>
      <c r="K118" s="242" t="s">
        <v>260</v>
      </c>
      <c r="L118" s="245">
        <v>9</v>
      </c>
      <c r="N118" s="282"/>
      <c r="O118" s="147"/>
      <c r="P118" s="225"/>
      <c r="Q118" s="242"/>
      <c r="R118" s="245"/>
    </row>
    <row r="119" spans="2:18" ht="15.75" x14ac:dyDescent="0.25">
      <c r="B119" s="282"/>
      <c r="C119" s="147" t="s">
        <v>161</v>
      </c>
      <c r="D119" s="225" t="s">
        <v>168</v>
      </c>
      <c r="E119" s="242" t="s">
        <v>259</v>
      </c>
      <c r="F119" s="245">
        <v>1</v>
      </c>
      <c r="G119" s="82"/>
      <c r="H119" s="282"/>
      <c r="I119" s="147" t="s">
        <v>177</v>
      </c>
      <c r="J119" s="225" t="s">
        <v>178</v>
      </c>
      <c r="K119" s="242" t="s">
        <v>260</v>
      </c>
      <c r="L119" s="245">
        <v>1</v>
      </c>
      <c r="N119" s="282"/>
      <c r="O119" s="147"/>
      <c r="P119" s="225"/>
      <c r="Q119" s="242"/>
      <c r="R119" s="245"/>
    </row>
    <row r="120" spans="2:18" ht="15.75" x14ac:dyDescent="0.25">
      <c r="B120" s="282"/>
      <c r="C120" s="147" t="s">
        <v>161</v>
      </c>
      <c r="D120" s="225" t="s">
        <v>168</v>
      </c>
      <c r="E120" s="242" t="s">
        <v>260</v>
      </c>
      <c r="F120" s="245">
        <v>15</v>
      </c>
      <c r="G120" s="82"/>
      <c r="H120" s="282"/>
      <c r="I120" s="147" t="s">
        <v>177</v>
      </c>
      <c r="J120" s="225" t="s">
        <v>178</v>
      </c>
      <c r="K120" s="242" t="s">
        <v>261</v>
      </c>
      <c r="L120" s="245">
        <v>1</v>
      </c>
      <c r="N120" s="282"/>
      <c r="O120" s="147"/>
      <c r="P120" s="225"/>
      <c r="Q120" s="242"/>
      <c r="R120" s="245"/>
    </row>
    <row r="121" spans="2:18" ht="15.75" x14ac:dyDescent="0.25">
      <c r="B121" s="282"/>
      <c r="C121" s="147" t="s">
        <v>161</v>
      </c>
      <c r="D121" s="225" t="s">
        <v>168</v>
      </c>
      <c r="E121" s="242" t="s">
        <v>261</v>
      </c>
      <c r="F121" s="245">
        <v>1</v>
      </c>
      <c r="G121" s="82"/>
      <c r="H121" s="282"/>
      <c r="I121" s="147" t="s">
        <v>177</v>
      </c>
      <c r="J121" s="225" t="s">
        <v>179</v>
      </c>
      <c r="K121" s="242" t="s">
        <v>259</v>
      </c>
      <c r="L121" s="245">
        <v>7</v>
      </c>
      <c r="N121" s="282"/>
      <c r="O121" s="147"/>
      <c r="P121" s="225"/>
      <c r="Q121" s="242"/>
      <c r="R121" s="245"/>
    </row>
    <row r="122" spans="2:18" ht="15.75" x14ac:dyDescent="0.25">
      <c r="B122" s="282"/>
      <c r="C122" s="147" t="s">
        <v>161</v>
      </c>
      <c r="D122" s="225" t="s">
        <v>169</v>
      </c>
      <c r="E122" s="242" t="s">
        <v>259</v>
      </c>
      <c r="F122" s="245">
        <v>2</v>
      </c>
      <c r="G122" s="82"/>
      <c r="H122" s="282"/>
      <c r="I122" s="147" t="s">
        <v>177</v>
      </c>
      <c r="J122" s="225" t="s">
        <v>179</v>
      </c>
      <c r="K122" s="242" t="s">
        <v>260</v>
      </c>
      <c r="L122" s="245">
        <v>72</v>
      </c>
      <c r="N122" s="282"/>
      <c r="O122" s="147"/>
      <c r="P122" s="225"/>
      <c r="Q122" s="242"/>
      <c r="R122" s="245"/>
    </row>
    <row r="123" spans="2:18" ht="15.75" x14ac:dyDescent="0.25">
      <c r="B123" s="282"/>
      <c r="C123" s="147" t="s">
        <v>161</v>
      </c>
      <c r="D123" s="225" t="s">
        <v>169</v>
      </c>
      <c r="E123" s="242" t="s">
        <v>260</v>
      </c>
      <c r="F123" s="245">
        <v>8</v>
      </c>
      <c r="G123" s="82"/>
      <c r="H123" s="282"/>
      <c r="I123" s="147" t="s">
        <v>177</v>
      </c>
      <c r="J123" s="225" t="s">
        <v>179</v>
      </c>
      <c r="K123" s="242" t="s">
        <v>261</v>
      </c>
      <c r="L123" s="245">
        <v>8</v>
      </c>
      <c r="N123" s="282"/>
      <c r="O123" s="147"/>
      <c r="P123" s="225"/>
      <c r="Q123" s="242"/>
      <c r="R123" s="245"/>
    </row>
    <row r="124" spans="2:18" ht="15.75" x14ac:dyDescent="0.25">
      <c r="B124" s="282"/>
      <c r="C124" s="147" t="s">
        <v>161</v>
      </c>
      <c r="D124" s="225" t="s">
        <v>169</v>
      </c>
      <c r="E124" s="242" t="s">
        <v>262</v>
      </c>
      <c r="F124" s="245">
        <v>1</v>
      </c>
      <c r="G124" s="82"/>
      <c r="H124" s="282"/>
      <c r="I124" s="147" t="s">
        <v>177</v>
      </c>
      <c r="J124" s="225" t="s">
        <v>179</v>
      </c>
      <c r="K124" s="242" t="s">
        <v>262</v>
      </c>
      <c r="L124" s="245">
        <v>5</v>
      </c>
      <c r="N124" s="282"/>
      <c r="O124" s="130"/>
      <c r="P124" s="145"/>
      <c r="Q124" s="36"/>
      <c r="R124" s="23"/>
    </row>
    <row r="125" spans="2:18" ht="15.75" x14ac:dyDescent="0.25">
      <c r="B125" s="282"/>
      <c r="C125" s="147" t="s">
        <v>161</v>
      </c>
      <c r="D125" s="225" t="s">
        <v>170</v>
      </c>
      <c r="E125" s="242" t="s">
        <v>260</v>
      </c>
      <c r="F125" s="245">
        <v>10</v>
      </c>
      <c r="G125" s="82"/>
      <c r="H125" s="282"/>
      <c r="I125" s="147" t="s">
        <v>177</v>
      </c>
      <c r="J125" s="225" t="s">
        <v>179</v>
      </c>
      <c r="K125" s="242" t="s">
        <v>263</v>
      </c>
      <c r="L125" s="245">
        <v>7</v>
      </c>
      <c r="N125" s="282"/>
      <c r="O125" s="130"/>
      <c r="P125" s="145"/>
      <c r="Q125" s="36"/>
      <c r="R125" s="23"/>
    </row>
    <row r="126" spans="2:18" ht="15.75" x14ac:dyDescent="0.25">
      <c r="B126" s="282"/>
      <c r="C126" s="147" t="s">
        <v>161</v>
      </c>
      <c r="D126" s="225" t="s">
        <v>170</v>
      </c>
      <c r="E126" s="242" t="s">
        <v>262</v>
      </c>
      <c r="F126" s="245">
        <v>2</v>
      </c>
      <c r="G126" s="82"/>
      <c r="H126" s="282"/>
      <c r="I126" s="147" t="s">
        <v>177</v>
      </c>
      <c r="J126" s="225" t="s">
        <v>180</v>
      </c>
      <c r="K126" s="242" t="s">
        <v>259</v>
      </c>
      <c r="L126" s="245">
        <v>1</v>
      </c>
      <c r="N126" s="282"/>
      <c r="O126" s="130"/>
      <c r="P126" s="145"/>
      <c r="Q126" s="36"/>
      <c r="R126" s="23"/>
    </row>
    <row r="127" spans="2:18" ht="15.75" x14ac:dyDescent="0.25">
      <c r="B127" s="282"/>
      <c r="C127" s="147" t="s">
        <v>171</v>
      </c>
      <c r="D127" s="225" t="s">
        <v>172</v>
      </c>
      <c r="E127" s="242" t="s">
        <v>259</v>
      </c>
      <c r="F127" s="245">
        <v>4</v>
      </c>
      <c r="G127" s="82"/>
      <c r="H127" s="282"/>
      <c r="I127" s="147" t="s">
        <v>177</v>
      </c>
      <c r="J127" s="225" t="s">
        <v>180</v>
      </c>
      <c r="K127" s="242" t="s">
        <v>260</v>
      </c>
      <c r="L127" s="245">
        <v>1</v>
      </c>
      <c r="N127" s="282"/>
      <c r="O127" s="130"/>
      <c r="P127" s="145"/>
      <c r="Q127" s="36"/>
      <c r="R127" s="23"/>
    </row>
    <row r="128" spans="2:18" ht="15.75" x14ac:dyDescent="0.25">
      <c r="B128" s="282"/>
      <c r="C128" s="147" t="s">
        <v>171</v>
      </c>
      <c r="D128" s="225" t="s">
        <v>172</v>
      </c>
      <c r="E128" s="242" t="s">
        <v>260</v>
      </c>
      <c r="F128" s="245">
        <v>46</v>
      </c>
      <c r="G128" s="82"/>
      <c r="H128" s="282"/>
      <c r="I128" s="147" t="s">
        <v>177</v>
      </c>
      <c r="J128" s="225" t="s">
        <v>183</v>
      </c>
      <c r="K128" s="242" t="s">
        <v>259</v>
      </c>
      <c r="L128" s="245">
        <v>2</v>
      </c>
      <c r="N128" s="282"/>
      <c r="O128" s="130"/>
      <c r="P128" s="145"/>
      <c r="Q128" s="36"/>
      <c r="R128" s="23"/>
    </row>
    <row r="129" spans="2:18" ht="15.75" x14ac:dyDescent="0.25">
      <c r="B129" s="282"/>
      <c r="C129" s="147" t="s">
        <v>171</v>
      </c>
      <c r="D129" s="225" t="s">
        <v>172</v>
      </c>
      <c r="E129" s="242" t="s">
        <v>261</v>
      </c>
      <c r="F129" s="245">
        <v>3</v>
      </c>
      <c r="G129" s="82"/>
      <c r="H129" s="282"/>
      <c r="I129" s="147" t="s">
        <v>177</v>
      </c>
      <c r="J129" s="225" t="s">
        <v>183</v>
      </c>
      <c r="K129" s="242" t="s">
        <v>260</v>
      </c>
      <c r="L129" s="245">
        <v>8</v>
      </c>
      <c r="N129" s="282"/>
      <c r="O129" s="130"/>
      <c r="P129" s="145"/>
      <c r="Q129" s="36"/>
      <c r="R129" s="23"/>
    </row>
    <row r="130" spans="2:18" ht="15.75" x14ac:dyDescent="0.25">
      <c r="B130" s="282"/>
      <c r="C130" s="147" t="s">
        <v>171</v>
      </c>
      <c r="D130" s="225" t="s">
        <v>172</v>
      </c>
      <c r="E130" s="242" t="s">
        <v>263</v>
      </c>
      <c r="F130" s="245">
        <v>2</v>
      </c>
      <c r="G130" s="82"/>
      <c r="H130" s="282"/>
      <c r="I130" s="147" t="s">
        <v>177</v>
      </c>
      <c r="J130" s="225" t="s">
        <v>183</v>
      </c>
      <c r="K130" s="242" t="s">
        <v>261</v>
      </c>
      <c r="L130" s="245">
        <v>1</v>
      </c>
      <c r="N130" s="282"/>
      <c r="O130" s="130"/>
      <c r="P130" s="145"/>
      <c r="Q130" s="36"/>
      <c r="R130" s="23"/>
    </row>
    <row r="131" spans="2:18" ht="15.75" x14ac:dyDescent="0.25">
      <c r="B131" s="282"/>
      <c r="C131" s="147" t="s">
        <v>171</v>
      </c>
      <c r="D131" s="225" t="s">
        <v>174</v>
      </c>
      <c r="E131" s="242" t="s">
        <v>260</v>
      </c>
      <c r="F131" s="245">
        <v>10</v>
      </c>
      <c r="G131" s="82"/>
      <c r="H131" s="282"/>
      <c r="I131" s="147" t="s">
        <v>177</v>
      </c>
      <c r="J131" s="225" t="s">
        <v>183</v>
      </c>
      <c r="K131" s="242" t="s">
        <v>263</v>
      </c>
      <c r="L131" s="245">
        <v>1</v>
      </c>
      <c r="N131" s="282"/>
      <c r="O131" s="130"/>
      <c r="P131" s="145"/>
      <c r="Q131" s="36"/>
      <c r="R131" s="23"/>
    </row>
    <row r="132" spans="2:18" ht="15.75" x14ac:dyDescent="0.25">
      <c r="B132" s="282"/>
      <c r="C132" s="147" t="s">
        <v>171</v>
      </c>
      <c r="D132" s="225" t="s">
        <v>174</v>
      </c>
      <c r="E132" s="242" t="s">
        <v>263</v>
      </c>
      <c r="F132" s="245">
        <v>1</v>
      </c>
      <c r="G132" s="82"/>
      <c r="H132" s="282"/>
      <c r="I132" s="147" t="s">
        <v>177</v>
      </c>
      <c r="J132" s="225" t="s">
        <v>184</v>
      </c>
      <c r="K132" s="242" t="s">
        <v>260</v>
      </c>
      <c r="L132" s="245">
        <v>16</v>
      </c>
      <c r="N132" s="282"/>
      <c r="O132" s="130"/>
      <c r="P132" s="145"/>
      <c r="Q132" s="36"/>
      <c r="R132" s="23"/>
    </row>
    <row r="133" spans="2:18" ht="15.75" x14ac:dyDescent="0.25">
      <c r="B133" s="282"/>
      <c r="C133" s="147" t="s">
        <v>171</v>
      </c>
      <c r="D133" s="225" t="s">
        <v>175</v>
      </c>
      <c r="E133" s="242" t="s">
        <v>259</v>
      </c>
      <c r="F133" s="245">
        <v>4</v>
      </c>
      <c r="G133" s="82"/>
      <c r="H133" s="282"/>
      <c r="I133" s="147" t="s">
        <v>177</v>
      </c>
      <c r="J133" s="225" t="s">
        <v>184</v>
      </c>
      <c r="K133" s="242" t="s">
        <v>261</v>
      </c>
      <c r="L133" s="245">
        <v>2</v>
      </c>
      <c r="N133" s="282"/>
      <c r="O133" s="130"/>
      <c r="P133" s="145"/>
      <c r="Q133" s="36"/>
      <c r="R133" s="23"/>
    </row>
    <row r="134" spans="2:18" ht="15.75" x14ac:dyDescent="0.25">
      <c r="B134" s="282"/>
      <c r="C134" s="147" t="s">
        <v>171</v>
      </c>
      <c r="D134" s="225" t="s">
        <v>175</v>
      </c>
      <c r="E134" s="242" t="s">
        <v>260</v>
      </c>
      <c r="F134" s="245">
        <v>43</v>
      </c>
      <c r="G134" s="82"/>
      <c r="H134" s="282"/>
      <c r="I134" s="147" t="s">
        <v>177</v>
      </c>
      <c r="J134" s="225" t="s">
        <v>184</v>
      </c>
      <c r="K134" s="242" t="s">
        <v>262</v>
      </c>
      <c r="L134" s="245">
        <v>1</v>
      </c>
      <c r="N134" s="282"/>
      <c r="O134" s="130"/>
      <c r="P134" s="145"/>
      <c r="Q134" s="36"/>
      <c r="R134" s="23"/>
    </row>
    <row r="135" spans="2:18" ht="15.75" x14ac:dyDescent="0.25">
      <c r="B135" s="282"/>
      <c r="C135" s="147" t="s">
        <v>171</v>
      </c>
      <c r="D135" s="225" t="s">
        <v>175</v>
      </c>
      <c r="E135" s="242" t="s">
        <v>261</v>
      </c>
      <c r="F135" s="245">
        <v>5</v>
      </c>
      <c r="G135" s="82"/>
      <c r="H135" s="282"/>
      <c r="I135" s="147" t="s">
        <v>177</v>
      </c>
      <c r="J135" s="225" t="s">
        <v>184</v>
      </c>
      <c r="K135" s="242" t="s">
        <v>263</v>
      </c>
      <c r="L135" s="245">
        <v>2</v>
      </c>
      <c r="N135" s="282"/>
      <c r="O135" s="130"/>
      <c r="P135" s="145"/>
      <c r="Q135" s="36"/>
      <c r="R135" s="23"/>
    </row>
    <row r="136" spans="2:18" ht="15.75" x14ac:dyDescent="0.25">
      <c r="B136" s="282"/>
      <c r="C136" s="147" t="s">
        <v>171</v>
      </c>
      <c r="D136" s="225" t="s">
        <v>175</v>
      </c>
      <c r="E136" s="242" t="s">
        <v>263</v>
      </c>
      <c r="F136" s="245">
        <v>4</v>
      </c>
      <c r="G136" s="82"/>
      <c r="H136" s="282"/>
      <c r="I136" s="147" t="s">
        <v>177</v>
      </c>
      <c r="J136" s="225" t="s">
        <v>185</v>
      </c>
      <c r="K136" s="242" t="s">
        <v>259</v>
      </c>
      <c r="L136" s="245">
        <v>1</v>
      </c>
      <c r="N136" s="282"/>
      <c r="O136" s="130"/>
      <c r="P136" s="145"/>
      <c r="Q136" s="36"/>
      <c r="R136" s="23"/>
    </row>
    <row r="137" spans="2:18" ht="15.75" x14ac:dyDescent="0.25">
      <c r="B137" s="282"/>
      <c r="C137" s="147" t="s">
        <v>171</v>
      </c>
      <c r="D137" s="225" t="s">
        <v>176</v>
      </c>
      <c r="E137" s="242" t="s">
        <v>259</v>
      </c>
      <c r="F137" s="245">
        <v>2</v>
      </c>
      <c r="G137" s="82"/>
      <c r="H137" s="282"/>
      <c r="I137" s="147" t="s">
        <v>177</v>
      </c>
      <c r="J137" s="225" t="s">
        <v>186</v>
      </c>
      <c r="K137" s="242" t="s">
        <v>259</v>
      </c>
      <c r="L137" s="245">
        <v>1</v>
      </c>
      <c r="N137" s="282"/>
      <c r="O137" s="130"/>
      <c r="P137" s="145"/>
      <c r="Q137" s="36"/>
      <c r="R137" s="23"/>
    </row>
    <row r="138" spans="2:18" ht="15.75" x14ac:dyDescent="0.25">
      <c r="B138" s="282"/>
      <c r="C138" s="147" t="s">
        <v>171</v>
      </c>
      <c r="D138" s="225" t="s">
        <v>176</v>
      </c>
      <c r="E138" s="242" t="s">
        <v>260</v>
      </c>
      <c r="F138" s="245">
        <v>25</v>
      </c>
      <c r="G138" s="82"/>
      <c r="H138" s="282"/>
      <c r="I138" s="147" t="s">
        <v>177</v>
      </c>
      <c r="J138" s="225" t="s">
        <v>186</v>
      </c>
      <c r="K138" s="242" t="s">
        <v>260</v>
      </c>
      <c r="L138" s="245">
        <v>12</v>
      </c>
      <c r="N138" s="282"/>
      <c r="O138" s="130"/>
      <c r="P138" s="145"/>
      <c r="Q138" s="36"/>
      <c r="R138" s="23"/>
    </row>
    <row r="139" spans="2:18" ht="15.75" x14ac:dyDescent="0.25">
      <c r="B139" s="282"/>
      <c r="C139" s="147" t="s">
        <v>171</v>
      </c>
      <c r="D139" s="225" t="s">
        <v>176</v>
      </c>
      <c r="E139" s="242" t="s">
        <v>261</v>
      </c>
      <c r="F139" s="245">
        <v>1</v>
      </c>
      <c r="G139" s="82"/>
      <c r="H139" s="282"/>
      <c r="I139" s="147" t="s">
        <v>177</v>
      </c>
      <c r="J139" s="225" t="s">
        <v>186</v>
      </c>
      <c r="K139" s="242" t="s">
        <v>261</v>
      </c>
      <c r="L139" s="245">
        <v>1</v>
      </c>
      <c r="N139" s="282"/>
      <c r="O139" s="130"/>
      <c r="P139" s="145"/>
      <c r="Q139" s="36"/>
      <c r="R139" s="23"/>
    </row>
    <row r="140" spans="2:18" ht="15.75" x14ac:dyDescent="0.25">
      <c r="B140" s="282"/>
      <c r="C140" s="147" t="s">
        <v>177</v>
      </c>
      <c r="D140" s="225" t="s">
        <v>178</v>
      </c>
      <c r="E140" s="242" t="s">
        <v>259</v>
      </c>
      <c r="F140" s="245">
        <v>3</v>
      </c>
      <c r="G140" s="82"/>
      <c r="H140" s="282"/>
      <c r="I140" s="147" t="s">
        <v>177</v>
      </c>
      <c r="J140" s="225" t="s">
        <v>186</v>
      </c>
      <c r="K140" s="242" t="s">
        <v>262</v>
      </c>
      <c r="L140" s="245">
        <v>1</v>
      </c>
      <c r="N140" s="282"/>
      <c r="O140" s="130"/>
      <c r="P140" s="145"/>
      <c r="Q140" s="36"/>
      <c r="R140" s="23"/>
    </row>
    <row r="141" spans="2:18" ht="15.75" x14ac:dyDescent="0.25">
      <c r="B141" s="282"/>
      <c r="C141" s="147" t="s">
        <v>177</v>
      </c>
      <c r="D141" s="225" t="s">
        <v>178</v>
      </c>
      <c r="E141" s="242" t="s">
        <v>260</v>
      </c>
      <c r="F141" s="245">
        <v>2</v>
      </c>
      <c r="G141" s="82"/>
      <c r="H141" s="282"/>
      <c r="I141" s="147" t="s">
        <v>177</v>
      </c>
      <c r="J141" s="225" t="s">
        <v>186</v>
      </c>
      <c r="K141" s="242" t="s">
        <v>263</v>
      </c>
      <c r="L141" s="245">
        <v>1</v>
      </c>
      <c r="N141" s="282"/>
      <c r="O141" s="130"/>
      <c r="P141" s="145"/>
      <c r="Q141" s="36"/>
      <c r="R141" s="23"/>
    </row>
    <row r="142" spans="2:18" ht="15.75" x14ac:dyDescent="0.25">
      <c r="B142" s="282"/>
      <c r="C142" s="147" t="s">
        <v>177</v>
      </c>
      <c r="D142" s="225" t="s">
        <v>179</v>
      </c>
      <c r="E142" s="242" t="s">
        <v>259</v>
      </c>
      <c r="F142" s="245">
        <v>16</v>
      </c>
      <c r="G142" s="82"/>
      <c r="H142" s="282"/>
      <c r="I142" s="147" t="s">
        <v>188</v>
      </c>
      <c r="J142" s="225" t="s">
        <v>189</v>
      </c>
      <c r="K142" s="242" t="s">
        <v>260</v>
      </c>
      <c r="L142" s="245">
        <v>2</v>
      </c>
      <c r="N142" s="282"/>
      <c r="O142" s="130"/>
      <c r="P142" s="145"/>
      <c r="Q142" s="36"/>
      <c r="R142" s="23"/>
    </row>
    <row r="143" spans="2:18" ht="15.75" x14ac:dyDescent="0.25">
      <c r="B143" s="282"/>
      <c r="C143" s="147" t="s">
        <v>177</v>
      </c>
      <c r="D143" s="225" t="s">
        <v>179</v>
      </c>
      <c r="E143" s="242" t="s">
        <v>260</v>
      </c>
      <c r="F143" s="245">
        <v>107</v>
      </c>
      <c r="G143" s="82"/>
      <c r="H143" s="282"/>
      <c r="I143" s="147" t="s">
        <v>188</v>
      </c>
      <c r="J143" s="225" t="s">
        <v>190</v>
      </c>
      <c r="K143" s="242" t="s">
        <v>259</v>
      </c>
      <c r="L143" s="245">
        <v>5</v>
      </c>
      <c r="N143" s="282"/>
      <c r="O143" s="130"/>
      <c r="P143" s="145"/>
      <c r="Q143" s="36"/>
      <c r="R143" s="23"/>
    </row>
    <row r="144" spans="2:18" ht="15.75" x14ac:dyDescent="0.25">
      <c r="B144" s="282"/>
      <c r="C144" s="147" t="s">
        <v>177</v>
      </c>
      <c r="D144" s="225" t="s">
        <v>179</v>
      </c>
      <c r="E144" s="242" t="s">
        <v>261</v>
      </c>
      <c r="F144" s="245">
        <v>8</v>
      </c>
      <c r="G144" s="82"/>
      <c r="H144" s="282"/>
      <c r="I144" s="147" t="s">
        <v>188</v>
      </c>
      <c r="J144" s="225" t="s">
        <v>190</v>
      </c>
      <c r="K144" s="242" t="s">
        <v>260</v>
      </c>
      <c r="L144" s="245">
        <v>28</v>
      </c>
      <c r="N144" s="282"/>
      <c r="O144" s="130"/>
      <c r="P144" s="145"/>
      <c r="Q144" s="36"/>
      <c r="R144" s="23"/>
    </row>
    <row r="145" spans="2:18" ht="15.75" x14ac:dyDescent="0.25">
      <c r="B145" s="282"/>
      <c r="C145" s="147" t="s">
        <v>177</v>
      </c>
      <c r="D145" s="225" t="s">
        <v>179</v>
      </c>
      <c r="E145" s="242" t="s">
        <v>262</v>
      </c>
      <c r="F145" s="245">
        <v>6</v>
      </c>
      <c r="G145" s="82"/>
      <c r="H145" s="282"/>
      <c r="I145" s="147" t="s">
        <v>188</v>
      </c>
      <c r="J145" s="225" t="s">
        <v>190</v>
      </c>
      <c r="K145" s="242" t="s">
        <v>261</v>
      </c>
      <c r="L145" s="245">
        <v>1</v>
      </c>
      <c r="N145" s="282"/>
      <c r="O145" s="130"/>
      <c r="P145" s="145"/>
      <c r="Q145" s="36"/>
      <c r="R145" s="23"/>
    </row>
    <row r="146" spans="2:18" ht="15.75" x14ac:dyDescent="0.25">
      <c r="B146" s="282"/>
      <c r="C146" s="147" t="s">
        <v>177</v>
      </c>
      <c r="D146" s="225" t="s">
        <v>179</v>
      </c>
      <c r="E146" s="242" t="s">
        <v>263</v>
      </c>
      <c r="F146" s="245">
        <v>7</v>
      </c>
      <c r="G146" s="82"/>
      <c r="H146" s="282"/>
      <c r="I146" s="147" t="s">
        <v>188</v>
      </c>
      <c r="J146" s="225" t="s">
        <v>190</v>
      </c>
      <c r="K146" s="242" t="s">
        <v>262</v>
      </c>
      <c r="L146" s="245">
        <v>1</v>
      </c>
      <c r="N146" s="282"/>
      <c r="O146" s="130"/>
      <c r="P146" s="145"/>
      <c r="Q146" s="36"/>
      <c r="R146" s="23"/>
    </row>
    <row r="147" spans="2:18" ht="15.75" x14ac:dyDescent="0.25">
      <c r="B147" s="282"/>
      <c r="C147" s="147" t="s">
        <v>177</v>
      </c>
      <c r="D147" s="225" t="s">
        <v>180</v>
      </c>
      <c r="E147" s="242" t="s">
        <v>259</v>
      </c>
      <c r="F147" s="245">
        <v>3</v>
      </c>
      <c r="G147" s="82"/>
      <c r="H147" s="282"/>
      <c r="I147" s="147" t="s">
        <v>188</v>
      </c>
      <c r="J147" s="225" t="s">
        <v>190</v>
      </c>
      <c r="K147" s="242" t="s">
        <v>263</v>
      </c>
      <c r="L147" s="245">
        <v>3</v>
      </c>
      <c r="N147" s="282"/>
      <c r="O147" s="130"/>
      <c r="P147" s="145"/>
      <c r="Q147" s="36"/>
      <c r="R147" s="23"/>
    </row>
    <row r="148" spans="2:18" ht="15.75" x14ac:dyDescent="0.25">
      <c r="B148" s="282"/>
      <c r="C148" s="147" t="s">
        <v>177</v>
      </c>
      <c r="D148" s="225" t="s">
        <v>180</v>
      </c>
      <c r="E148" s="242" t="s">
        <v>260</v>
      </c>
      <c r="F148" s="245">
        <v>5</v>
      </c>
      <c r="G148" s="82"/>
      <c r="H148" s="282"/>
      <c r="I148" s="147" t="s">
        <v>188</v>
      </c>
      <c r="J148" s="225" t="s">
        <v>191</v>
      </c>
      <c r="K148" s="242" t="s">
        <v>259</v>
      </c>
      <c r="L148" s="245">
        <v>5</v>
      </c>
      <c r="N148" s="282"/>
      <c r="O148" s="130"/>
      <c r="P148" s="145"/>
      <c r="Q148" s="36"/>
      <c r="R148" s="23"/>
    </row>
    <row r="149" spans="2:18" ht="15.75" x14ac:dyDescent="0.25">
      <c r="B149" s="282"/>
      <c r="C149" s="147" t="s">
        <v>177</v>
      </c>
      <c r="D149" s="225" t="s">
        <v>181</v>
      </c>
      <c r="E149" s="242" t="s">
        <v>259</v>
      </c>
      <c r="F149" s="245">
        <v>1</v>
      </c>
      <c r="G149" s="82"/>
      <c r="H149" s="282"/>
      <c r="I149" s="147" t="s">
        <v>188</v>
      </c>
      <c r="J149" s="225" t="s">
        <v>191</v>
      </c>
      <c r="K149" s="242" t="s">
        <v>260</v>
      </c>
      <c r="L149" s="245">
        <v>17</v>
      </c>
      <c r="N149" s="282"/>
      <c r="O149" s="130"/>
      <c r="P149" s="145"/>
      <c r="Q149" s="36"/>
      <c r="R149" s="23"/>
    </row>
    <row r="150" spans="2:18" ht="15.75" x14ac:dyDescent="0.25">
      <c r="B150" s="282"/>
      <c r="C150" s="147" t="s">
        <v>177</v>
      </c>
      <c r="D150" s="225" t="s">
        <v>181</v>
      </c>
      <c r="E150" s="242" t="s">
        <v>260</v>
      </c>
      <c r="F150" s="245">
        <v>6</v>
      </c>
      <c r="G150" s="82"/>
      <c r="H150" s="282"/>
      <c r="I150" s="147" t="s">
        <v>188</v>
      </c>
      <c r="J150" s="225" t="s">
        <v>191</v>
      </c>
      <c r="K150" s="242" t="s">
        <v>261</v>
      </c>
      <c r="L150" s="245">
        <v>2</v>
      </c>
      <c r="N150" s="282"/>
      <c r="O150" s="130"/>
      <c r="P150" s="145"/>
      <c r="Q150" s="36"/>
      <c r="R150" s="23"/>
    </row>
    <row r="151" spans="2:18" ht="15.75" x14ac:dyDescent="0.25">
      <c r="B151" s="282"/>
      <c r="C151" s="147" t="s">
        <v>177</v>
      </c>
      <c r="D151" s="225" t="s">
        <v>182</v>
      </c>
      <c r="E151" s="242" t="s">
        <v>260</v>
      </c>
      <c r="F151" s="245">
        <v>2</v>
      </c>
      <c r="G151" s="82"/>
      <c r="H151" s="282"/>
      <c r="I151" s="147" t="s">
        <v>188</v>
      </c>
      <c r="J151" s="225" t="s">
        <v>191</v>
      </c>
      <c r="K151" s="242" t="s">
        <v>263</v>
      </c>
      <c r="L151" s="245">
        <v>4</v>
      </c>
      <c r="N151" s="282"/>
      <c r="O151" s="130"/>
      <c r="P151" s="145"/>
      <c r="Q151" s="36"/>
      <c r="R151" s="23"/>
    </row>
    <row r="152" spans="2:18" ht="15.75" x14ac:dyDescent="0.25">
      <c r="B152" s="282"/>
      <c r="C152" s="147" t="s">
        <v>177</v>
      </c>
      <c r="D152" s="225" t="s">
        <v>183</v>
      </c>
      <c r="E152" s="242" t="s">
        <v>259</v>
      </c>
      <c r="F152" s="245">
        <v>3</v>
      </c>
      <c r="G152" s="82"/>
      <c r="H152" s="282"/>
      <c r="I152" s="147" t="s">
        <v>188</v>
      </c>
      <c r="J152" s="225" t="s">
        <v>192</v>
      </c>
      <c r="K152" s="242" t="s">
        <v>260</v>
      </c>
      <c r="L152" s="245">
        <v>5</v>
      </c>
      <c r="N152" s="282"/>
      <c r="O152" s="130"/>
      <c r="P152" s="145"/>
      <c r="Q152" s="36"/>
      <c r="R152" s="23"/>
    </row>
    <row r="153" spans="2:18" ht="15.75" x14ac:dyDescent="0.25">
      <c r="B153" s="282"/>
      <c r="C153" s="147" t="s">
        <v>177</v>
      </c>
      <c r="D153" s="225" t="s">
        <v>183</v>
      </c>
      <c r="E153" s="242" t="s">
        <v>260</v>
      </c>
      <c r="F153" s="245">
        <v>26</v>
      </c>
      <c r="G153" s="82"/>
      <c r="H153" s="282"/>
      <c r="I153" s="147" t="s">
        <v>188</v>
      </c>
      <c r="J153" s="225" t="s">
        <v>192</v>
      </c>
      <c r="K153" s="242" t="s">
        <v>261</v>
      </c>
      <c r="L153" s="245">
        <v>1</v>
      </c>
      <c r="N153" s="282"/>
      <c r="O153" s="130"/>
      <c r="P153" s="145"/>
      <c r="Q153" s="36"/>
      <c r="R153" s="23"/>
    </row>
    <row r="154" spans="2:18" ht="15.75" x14ac:dyDescent="0.25">
      <c r="B154" s="282"/>
      <c r="C154" s="147" t="s">
        <v>177</v>
      </c>
      <c r="D154" s="225" t="s">
        <v>183</v>
      </c>
      <c r="E154" s="242" t="s">
        <v>261</v>
      </c>
      <c r="F154" s="245">
        <v>5</v>
      </c>
      <c r="G154" s="82"/>
      <c r="H154" s="282"/>
      <c r="I154" s="147" t="s">
        <v>188</v>
      </c>
      <c r="J154" s="225" t="s">
        <v>192</v>
      </c>
      <c r="K154" s="242" t="s">
        <v>262</v>
      </c>
      <c r="L154" s="245">
        <v>1</v>
      </c>
      <c r="N154" s="282"/>
      <c r="O154" s="130"/>
      <c r="P154" s="145"/>
      <c r="Q154" s="36"/>
      <c r="R154" s="23"/>
    </row>
    <row r="155" spans="2:18" ht="15.75" x14ac:dyDescent="0.25">
      <c r="B155" s="282"/>
      <c r="C155" s="147" t="s">
        <v>177</v>
      </c>
      <c r="D155" s="225" t="s">
        <v>183</v>
      </c>
      <c r="E155" s="242" t="s">
        <v>262</v>
      </c>
      <c r="F155" s="245">
        <v>1</v>
      </c>
      <c r="G155" s="82"/>
      <c r="H155" s="282"/>
      <c r="I155" s="147" t="s">
        <v>188</v>
      </c>
      <c r="J155" s="225" t="s">
        <v>193</v>
      </c>
      <c r="K155" s="242" t="s">
        <v>260</v>
      </c>
      <c r="L155" s="245">
        <v>3</v>
      </c>
      <c r="N155" s="282"/>
      <c r="O155" s="130"/>
      <c r="P155" s="145"/>
      <c r="Q155" s="36"/>
      <c r="R155" s="23"/>
    </row>
    <row r="156" spans="2:18" ht="15.75" x14ac:dyDescent="0.25">
      <c r="B156" s="282"/>
      <c r="C156" s="147" t="s">
        <v>177</v>
      </c>
      <c r="D156" s="225" t="s">
        <v>183</v>
      </c>
      <c r="E156" s="242" t="s">
        <v>263</v>
      </c>
      <c r="F156" s="245">
        <v>2</v>
      </c>
      <c r="G156" s="82"/>
      <c r="H156" s="282"/>
      <c r="I156" s="147" t="s">
        <v>188</v>
      </c>
      <c r="J156" s="225" t="s">
        <v>194</v>
      </c>
      <c r="K156" s="242" t="s">
        <v>259</v>
      </c>
      <c r="L156" s="245">
        <v>1</v>
      </c>
      <c r="N156" s="282"/>
      <c r="O156" s="130"/>
      <c r="P156" s="145"/>
      <c r="Q156" s="36"/>
      <c r="R156" s="23"/>
    </row>
    <row r="157" spans="2:18" ht="15.75" x14ac:dyDescent="0.25">
      <c r="B157" s="282"/>
      <c r="C157" s="147" t="s">
        <v>177</v>
      </c>
      <c r="D157" s="225" t="s">
        <v>184</v>
      </c>
      <c r="E157" s="242" t="s">
        <v>259</v>
      </c>
      <c r="F157" s="245">
        <v>4</v>
      </c>
      <c r="G157" s="82"/>
      <c r="H157" s="282"/>
      <c r="I157" s="147" t="s">
        <v>188</v>
      </c>
      <c r="J157" s="225" t="s">
        <v>194</v>
      </c>
      <c r="K157" s="242" t="s">
        <v>260</v>
      </c>
      <c r="L157" s="245">
        <v>27</v>
      </c>
      <c r="N157" s="282"/>
      <c r="O157" s="130"/>
      <c r="P157" s="145"/>
      <c r="Q157" s="36"/>
      <c r="R157" s="23"/>
    </row>
    <row r="158" spans="2:18" ht="15.75" x14ac:dyDescent="0.25">
      <c r="B158" s="282"/>
      <c r="C158" s="147" t="s">
        <v>177</v>
      </c>
      <c r="D158" s="225" t="s">
        <v>184</v>
      </c>
      <c r="E158" s="242" t="s">
        <v>260</v>
      </c>
      <c r="F158" s="245">
        <v>30</v>
      </c>
      <c r="G158" s="82"/>
      <c r="H158" s="282"/>
      <c r="I158" s="147" t="s">
        <v>188</v>
      </c>
      <c r="J158" s="225" t="s">
        <v>194</v>
      </c>
      <c r="K158" s="242" t="s">
        <v>261</v>
      </c>
      <c r="L158" s="245">
        <v>3</v>
      </c>
      <c r="N158" s="282"/>
      <c r="O158" s="130"/>
      <c r="P158" s="145"/>
      <c r="Q158" s="36"/>
      <c r="R158" s="23"/>
    </row>
    <row r="159" spans="2:18" ht="15.75" x14ac:dyDescent="0.25">
      <c r="B159" s="282"/>
      <c r="C159" s="147" t="s">
        <v>177</v>
      </c>
      <c r="D159" s="225" t="s">
        <v>184</v>
      </c>
      <c r="E159" s="242" t="s">
        <v>261</v>
      </c>
      <c r="F159" s="245">
        <v>3</v>
      </c>
      <c r="G159" s="82"/>
      <c r="H159" s="282"/>
      <c r="I159" s="147" t="s">
        <v>188</v>
      </c>
      <c r="J159" s="225" t="s">
        <v>194</v>
      </c>
      <c r="K159" s="242" t="s">
        <v>262</v>
      </c>
      <c r="L159" s="245">
        <v>3</v>
      </c>
      <c r="N159" s="282"/>
      <c r="O159" s="130"/>
      <c r="P159" s="145"/>
      <c r="Q159" s="36"/>
      <c r="R159" s="23"/>
    </row>
    <row r="160" spans="2:18" ht="15.75" x14ac:dyDescent="0.25">
      <c r="B160" s="282"/>
      <c r="C160" s="147" t="s">
        <v>177</v>
      </c>
      <c r="D160" s="225" t="s">
        <v>184</v>
      </c>
      <c r="E160" s="242" t="s">
        <v>263</v>
      </c>
      <c r="F160" s="245">
        <v>1</v>
      </c>
      <c r="G160" s="82"/>
      <c r="H160" s="282"/>
      <c r="I160" s="147" t="s">
        <v>188</v>
      </c>
      <c r="J160" s="225" t="s">
        <v>194</v>
      </c>
      <c r="K160" s="242" t="s">
        <v>263</v>
      </c>
      <c r="L160" s="245">
        <v>2</v>
      </c>
      <c r="N160" s="282"/>
      <c r="O160" s="130"/>
      <c r="P160" s="145"/>
      <c r="Q160" s="36"/>
      <c r="R160" s="23"/>
    </row>
    <row r="161" spans="2:18" ht="15.75" x14ac:dyDescent="0.25">
      <c r="B161" s="282"/>
      <c r="C161" s="147" t="s">
        <v>177</v>
      </c>
      <c r="D161" s="225" t="s">
        <v>185</v>
      </c>
      <c r="E161" s="242" t="s">
        <v>259</v>
      </c>
      <c r="F161" s="245">
        <v>1</v>
      </c>
      <c r="G161" s="82"/>
      <c r="H161" s="282"/>
      <c r="I161" s="147" t="s">
        <v>188</v>
      </c>
      <c r="J161" s="225" t="s">
        <v>197</v>
      </c>
      <c r="K161" s="242" t="s">
        <v>260</v>
      </c>
      <c r="L161" s="245">
        <v>1</v>
      </c>
      <c r="N161" s="282"/>
      <c r="O161" s="130"/>
      <c r="P161" s="145"/>
      <c r="Q161" s="36"/>
      <c r="R161" s="23"/>
    </row>
    <row r="162" spans="2:18" ht="15.75" x14ac:dyDescent="0.25">
      <c r="B162" s="282"/>
      <c r="C162" s="147" t="s">
        <v>177</v>
      </c>
      <c r="D162" s="225" t="s">
        <v>185</v>
      </c>
      <c r="E162" s="242" t="s">
        <v>260</v>
      </c>
      <c r="F162" s="245">
        <v>2</v>
      </c>
      <c r="G162" s="82"/>
      <c r="H162" s="282"/>
      <c r="I162" s="147" t="s">
        <v>188</v>
      </c>
      <c r="J162" s="225" t="s">
        <v>198</v>
      </c>
      <c r="K162" s="242" t="s">
        <v>259</v>
      </c>
      <c r="L162" s="245">
        <v>5</v>
      </c>
      <c r="N162" s="282"/>
      <c r="O162" s="130"/>
      <c r="P162" s="145"/>
      <c r="Q162" s="36"/>
      <c r="R162" s="23"/>
    </row>
    <row r="163" spans="2:18" ht="15.75" x14ac:dyDescent="0.25">
      <c r="B163" s="282"/>
      <c r="C163" s="147" t="s">
        <v>177</v>
      </c>
      <c r="D163" s="225" t="s">
        <v>185</v>
      </c>
      <c r="E163" s="242" t="s">
        <v>261</v>
      </c>
      <c r="F163" s="245">
        <v>1</v>
      </c>
      <c r="G163" s="82"/>
      <c r="H163" s="282"/>
      <c r="I163" s="147" t="s">
        <v>188</v>
      </c>
      <c r="J163" s="225" t="s">
        <v>198</v>
      </c>
      <c r="K163" s="242" t="s">
        <v>260</v>
      </c>
      <c r="L163" s="245">
        <v>25</v>
      </c>
      <c r="N163" s="282"/>
      <c r="O163" s="130"/>
      <c r="P163" s="145"/>
      <c r="Q163" s="36"/>
      <c r="R163" s="23"/>
    </row>
    <row r="164" spans="2:18" ht="15.75" x14ac:dyDescent="0.25">
      <c r="B164" s="282"/>
      <c r="C164" s="147" t="s">
        <v>177</v>
      </c>
      <c r="D164" s="225" t="s">
        <v>186</v>
      </c>
      <c r="E164" s="242" t="s">
        <v>259</v>
      </c>
      <c r="F164" s="245">
        <v>3</v>
      </c>
      <c r="G164" s="82"/>
      <c r="H164" s="282"/>
      <c r="I164" s="147" t="s">
        <v>188</v>
      </c>
      <c r="J164" s="225" t="s">
        <v>198</v>
      </c>
      <c r="K164" s="242" t="s">
        <v>261</v>
      </c>
      <c r="L164" s="245">
        <v>1</v>
      </c>
      <c r="N164" s="282"/>
      <c r="O164" s="130"/>
      <c r="P164" s="145"/>
      <c r="Q164" s="36"/>
      <c r="R164" s="23"/>
    </row>
    <row r="165" spans="2:18" ht="15.75" x14ac:dyDescent="0.25">
      <c r="B165" s="282"/>
      <c r="C165" s="147" t="s">
        <v>177</v>
      </c>
      <c r="D165" s="225" t="s">
        <v>186</v>
      </c>
      <c r="E165" s="242" t="s">
        <v>260</v>
      </c>
      <c r="F165" s="245">
        <v>23</v>
      </c>
      <c r="G165" s="82"/>
      <c r="H165" s="282"/>
      <c r="I165" s="147" t="s">
        <v>188</v>
      </c>
      <c r="J165" s="225" t="s">
        <v>198</v>
      </c>
      <c r="K165" s="242" t="s">
        <v>262</v>
      </c>
      <c r="L165" s="245">
        <v>1</v>
      </c>
      <c r="N165" s="282"/>
      <c r="O165" s="130"/>
      <c r="P165" s="145"/>
      <c r="Q165" s="36"/>
      <c r="R165" s="23"/>
    </row>
    <row r="166" spans="2:18" ht="15.75" x14ac:dyDescent="0.25">
      <c r="B166" s="282"/>
      <c r="C166" s="147" t="s">
        <v>177</v>
      </c>
      <c r="D166" s="225" t="s">
        <v>186</v>
      </c>
      <c r="E166" s="242" t="s">
        <v>261</v>
      </c>
      <c r="F166" s="245">
        <v>2</v>
      </c>
      <c r="G166" s="82"/>
      <c r="H166" s="282"/>
      <c r="I166" s="147" t="s">
        <v>188</v>
      </c>
      <c r="J166" s="225" t="s">
        <v>199</v>
      </c>
      <c r="K166" s="242" t="s">
        <v>259</v>
      </c>
      <c r="L166" s="245">
        <v>4</v>
      </c>
      <c r="N166" s="282"/>
      <c r="O166" s="130"/>
      <c r="P166" s="145"/>
      <c r="Q166" s="36"/>
      <c r="R166" s="23"/>
    </row>
    <row r="167" spans="2:18" ht="15.75" x14ac:dyDescent="0.25">
      <c r="B167" s="282"/>
      <c r="C167" s="147" t="s">
        <v>177</v>
      </c>
      <c r="D167" s="225" t="s">
        <v>186</v>
      </c>
      <c r="E167" s="242" t="s">
        <v>262</v>
      </c>
      <c r="F167" s="245">
        <v>2</v>
      </c>
      <c r="G167" s="82"/>
      <c r="H167" s="282"/>
      <c r="I167" s="147" t="s">
        <v>188</v>
      </c>
      <c r="J167" s="225" t="s">
        <v>199</v>
      </c>
      <c r="K167" s="242" t="s">
        <v>260</v>
      </c>
      <c r="L167" s="245">
        <v>23</v>
      </c>
      <c r="N167" s="282"/>
      <c r="O167" s="130"/>
      <c r="P167" s="145"/>
      <c r="Q167" s="36"/>
      <c r="R167" s="23"/>
    </row>
    <row r="168" spans="2:18" ht="15.75" x14ac:dyDescent="0.25">
      <c r="B168" s="282"/>
      <c r="C168" s="147" t="s">
        <v>188</v>
      </c>
      <c r="D168" s="225" t="s">
        <v>190</v>
      </c>
      <c r="E168" s="242" t="s">
        <v>259</v>
      </c>
      <c r="F168" s="245">
        <v>14</v>
      </c>
      <c r="G168" s="82"/>
      <c r="H168" s="282"/>
      <c r="I168" s="147" t="s">
        <v>188</v>
      </c>
      <c r="J168" s="225" t="s">
        <v>199</v>
      </c>
      <c r="K168" s="242" t="s">
        <v>261</v>
      </c>
      <c r="L168" s="245">
        <v>2</v>
      </c>
      <c r="N168" s="282"/>
      <c r="O168" s="130"/>
      <c r="P168" s="145"/>
      <c r="Q168" s="36"/>
      <c r="R168" s="23"/>
    </row>
    <row r="169" spans="2:18" ht="15.75" x14ac:dyDescent="0.25">
      <c r="B169" s="282"/>
      <c r="C169" s="147" t="s">
        <v>188</v>
      </c>
      <c r="D169" s="225" t="s">
        <v>190</v>
      </c>
      <c r="E169" s="242" t="s">
        <v>260</v>
      </c>
      <c r="F169" s="245">
        <v>97</v>
      </c>
      <c r="G169" s="82"/>
      <c r="H169" s="282"/>
      <c r="I169" s="147" t="s">
        <v>188</v>
      </c>
      <c r="J169" s="225" t="s">
        <v>199</v>
      </c>
      <c r="K169" s="242" t="s">
        <v>262</v>
      </c>
      <c r="L169" s="245">
        <v>2</v>
      </c>
      <c r="N169" s="282"/>
      <c r="O169" s="130"/>
      <c r="P169" s="145"/>
      <c r="Q169" s="36"/>
      <c r="R169" s="23"/>
    </row>
    <row r="170" spans="2:18" ht="15.75" x14ac:dyDescent="0.25">
      <c r="B170" s="282"/>
      <c r="C170" s="147" t="s">
        <v>188</v>
      </c>
      <c r="D170" s="225" t="s">
        <v>190</v>
      </c>
      <c r="E170" s="242" t="s">
        <v>261</v>
      </c>
      <c r="F170" s="245">
        <v>7</v>
      </c>
      <c r="G170" s="82"/>
      <c r="H170" s="282"/>
      <c r="I170" s="147" t="s">
        <v>188</v>
      </c>
      <c r="J170" s="225" t="s">
        <v>199</v>
      </c>
      <c r="K170" s="242" t="s">
        <v>263</v>
      </c>
      <c r="L170" s="245">
        <v>2</v>
      </c>
      <c r="N170" s="282"/>
      <c r="O170" s="130"/>
      <c r="P170" s="145"/>
      <c r="Q170" s="36"/>
      <c r="R170" s="23"/>
    </row>
    <row r="171" spans="2:18" ht="15.75" x14ac:dyDescent="0.25">
      <c r="B171" s="282"/>
      <c r="C171" s="147" t="s">
        <v>188</v>
      </c>
      <c r="D171" s="225" t="s">
        <v>190</v>
      </c>
      <c r="E171" s="242" t="s">
        <v>262</v>
      </c>
      <c r="F171" s="245">
        <v>1</v>
      </c>
      <c r="G171" s="82"/>
      <c r="H171" s="282"/>
      <c r="I171" s="147" t="s">
        <v>188</v>
      </c>
      <c r="J171" s="225" t="s">
        <v>200</v>
      </c>
      <c r="K171" s="242" t="s">
        <v>260</v>
      </c>
      <c r="L171" s="245">
        <v>3</v>
      </c>
      <c r="N171" s="282"/>
      <c r="O171" s="130"/>
      <c r="P171" s="145"/>
      <c r="Q171" s="36"/>
      <c r="R171" s="23"/>
    </row>
    <row r="172" spans="2:18" ht="15.75" x14ac:dyDescent="0.25">
      <c r="B172" s="282"/>
      <c r="C172" s="147" t="s">
        <v>188</v>
      </c>
      <c r="D172" s="225" t="s">
        <v>190</v>
      </c>
      <c r="E172" s="242" t="s">
        <v>263</v>
      </c>
      <c r="F172" s="245">
        <v>2</v>
      </c>
      <c r="G172" s="82"/>
      <c r="H172" s="282"/>
      <c r="I172" s="147" t="s">
        <v>201</v>
      </c>
      <c r="J172" s="225" t="s">
        <v>202</v>
      </c>
      <c r="K172" s="242" t="s">
        <v>259</v>
      </c>
      <c r="L172" s="245">
        <v>6</v>
      </c>
      <c r="N172" s="282"/>
      <c r="O172" s="130"/>
      <c r="P172" s="145"/>
      <c r="Q172" s="36"/>
      <c r="R172" s="23"/>
    </row>
    <row r="173" spans="2:18" ht="15.75" x14ac:dyDescent="0.25">
      <c r="B173" s="282"/>
      <c r="C173" s="147" t="s">
        <v>188</v>
      </c>
      <c r="D173" s="225" t="s">
        <v>191</v>
      </c>
      <c r="E173" s="242" t="s">
        <v>259</v>
      </c>
      <c r="F173" s="245">
        <v>16</v>
      </c>
      <c r="G173" s="82"/>
      <c r="H173" s="282"/>
      <c r="I173" s="147" t="s">
        <v>201</v>
      </c>
      <c r="J173" s="225" t="s">
        <v>202</v>
      </c>
      <c r="K173" s="242" t="s">
        <v>260</v>
      </c>
      <c r="L173" s="245">
        <v>50</v>
      </c>
      <c r="N173" s="282"/>
      <c r="O173" s="130"/>
      <c r="P173" s="145"/>
      <c r="Q173" s="36"/>
      <c r="R173" s="23"/>
    </row>
    <row r="174" spans="2:18" ht="15.75" x14ac:dyDescent="0.25">
      <c r="B174" s="282"/>
      <c r="C174" s="147" t="s">
        <v>188</v>
      </c>
      <c r="D174" s="225" t="s">
        <v>191</v>
      </c>
      <c r="E174" s="242" t="s">
        <v>260</v>
      </c>
      <c r="F174" s="245">
        <v>87</v>
      </c>
      <c r="G174" s="82"/>
      <c r="H174" s="282"/>
      <c r="I174" s="147" t="s">
        <v>201</v>
      </c>
      <c r="J174" s="225" t="s">
        <v>202</v>
      </c>
      <c r="K174" s="242" t="s">
        <v>261</v>
      </c>
      <c r="L174" s="245">
        <v>6</v>
      </c>
      <c r="N174" s="282"/>
      <c r="O174" s="130"/>
      <c r="P174" s="145"/>
      <c r="Q174" s="36"/>
      <c r="R174" s="23"/>
    </row>
    <row r="175" spans="2:18" ht="15.75" x14ac:dyDescent="0.25">
      <c r="B175" s="282"/>
      <c r="C175" s="147" t="s">
        <v>188</v>
      </c>
      <c r="D175" s="225" t="s">
        <v>191</v>
      </c>
      <c r="E175" s="242" t="s">
        <v>261</v>
      </c>
      <c r="F175" s="245">
        <v>6</v>
      </c>
      <c r="G175" s="82"/>
      <c r="H175" s="282"/>
      <c r="I175" s="147" t="s">
        <v>201</v>
      </c>
      <c r="J175" s="225" t="s">
        <v>202</v>
      </c>
      <c r="K175" s="242" t="s">
        <v>262</v>
      </c>
      <c r="L175" s="245">
        <v>13</v>
      </c>
      <c r="N175" s="282"/>
      <c r="O175" s="130"/>
      <c r="P175" s="145"/>
      <c r="Q175" s="36"/>
      <c r="R175" s="23"/>
    </row>
    <row r="176" spans="2:18" ht="15.75" x14ac:dyDescent="0.25">
      <c r="B176" s="282"/>
      <c r="C176" s="147" t="s">
        <v>188</v>
      </c>
      <c r="D176" s="225" t="s">
        <v>191</v>
      </c>
      <c r="E176" s="242" t="s">
        <v>262</v>
      </c>
      <c r="F176" s="245">
        <v>5</v>
      </c>
      <c r="G176" s="82"/>
      <c r="H176" s="282"/>
      <c r="I176" s="147" t="s">
        <v>201</v>
      </c>
      <c r="J176" s="225" t="s">
        <v>202</v>
      </c>
      <c r="K176" s="242" t="s">
        <v>263</v>
      </c>
      <c r="L176" s="245">
        <v>21</v>
      </c>
      <c r="N176" s="282"/>
      <c r="O176" s="130"/>
      <c r="P176" s="145"/>
      <c r="Q176" s="36"/>
      <c r="R176" s="23"/>
    </row>
    <row r="177" spans="2:18" ht="15.75" x14ac:dyDescent="0.25">
      <c r="B177" s="282"/>
      <c r="C177" s="147" t="s">
        <v>188</v>
      </c>
      <c r="D177" s="225" t="s">
        <v>191</v>
      </c>
      <c r="E177" s="242" t="s">
        <v>263</v>
      </c>
      <c r="F177" s="245">
        <v>4</v>
      </c>
      <c r="G177" s="82"/>
      <c r="H177" s="282"/>
      <c r="I177" s="147" t="s">
        <v>201</v>
      </c>
      <c r="J177" s="225" t="s">
        <v>203</v>
      </c>
      <c r="K177" s="242" t="s">
        <v>259</v>
      </c>
      <c r="L177" s="245">
        <v>3</v>
      </c>
      <c r="N177" s="282"/>
      <c r="O177" s="130"/>
      <c r="P177" s="145"/>
      <c r="Q177" s="36"/>
      <c r="R177" s="23"/>
    </row>
    <row r="178" spans="2:18" ht="15.75" x14ac:dyDescent="0.25">
      <c r="B178" s="282"/>
      <c r="C178" s="147" t="s">
        <v>188</v>
      </c>
      <c r="D178" s="225" t="s">
        <v>192</v>
      </c>
      <c r="E178" s="242" t="s">
        <v>259</v>
      </c>
      <c r="F178" s="245">
        <v>2</v>
      </c>
      <c r="G178" s="82"/>
      <c r="H178" s="282"/>
      <c r="I178" s="147" t="s">
        <v>201</v>
      </c>
      <c r="J178" s="225" t="s">
        <v>203</v>
      </c>
      <c r="K178" s="242" t="s">
        <v>260</v>
      </c>
      <c r="L178" s="245">
        <v>8</v>
      </c>
      <c r="N178" s="282"/>
      <c r="O178" s="130"/>
      <c r="P178" s="145"/>
      <c r="Q178" s="36"/>
      <c r="R178" s="23"/>
    </row>
    <row r="179" spans="2:18" ht="15.75" x14ac:dyDescent="0.25">
      <c r="B179" s="282"/>
      <c r="C179" s="147" t="s">
        <v>188</v>
      </c>
      <c r="D179" s="225" t="s">
        <v>192</v>
      </c>
      <c r="E179" s="242" t="s">
        <v>260</v>
      </c>
      <c r="F179" s="245">
        <v>26</v>
      </c>
      <c r="G179" s="82"/>
      <c r="H179" s="282"/>
      <c r="I179" s="147" t="s">
        <v>201</v>
      </c>
      <c r="J179" s="225" t="s">
        <v>203</v>
      </c>
      <c r="K179" s="242" t="s">
        <v>262</v>
      </c>
      <c r="L179" s="245">
        <v>4</v>
      </c>
      <c r="N179" s="282"/>
      <c r="O179" s="130"/>
      <c r="P179" s="145"/>
      <c r="Q179" s="36"/>
      <c r="R179" s="23"/>
    </row>
    <row r="180" spans="2:18" ht="15.75" x14ac:dyDescent="0.25">
      <c r="B180" s="282"/>
      <c r="C180" s="147" t="s">
        <v>188</v>
      </c>
      <c r="D180" s="225" t="s">
        <v>192</v>
      </c>
      <c r="E180" s="242" t="s">
        <v>261</v>
      </c>
      <c r="F180" s="245">
        <v>1</v>
      </c>
      <c r="G180" s="82"/>
      <c r="H180" s="282"/>
      <c r="I180" s="147" t="s">
        <v>201</v>
      </c>
      <c r="J180" s="225" t="s">
        <v>205</v>
      </c>
      <c r="K180" s="242" t="s">
        <v>260</v>
      </c>
      <c r="L180" s="245">
        <v>4</v>
      </c>
      <c r="N180" s="282"/>
      <c r="O180" s="130"/>
      <c r="P180" s="145"/>
      <c r="Q180" s="36"/>
      <c r="R180" s="23"/>
    </row>
    <row r="181" spans="2:18" ht="15.75" x14ac:dyDescent="0.25">
      <c r="B181" s="282"/>
      <c r="C181" s="147" t="s">
        <v>188</v>
      </c>
      <c r="D181" s="225" t="s">
        <v>192</v>
      </c>
      <c r="E181" s="242" t="s">
        <v>262</v>
      </c>
      <c r="F181" s="245">
        <v>1</v>
      </c>
      <c r="G181" s="82"/>
      <c r="H181" s="282"/>
      <c r="I181" s="147" t="s">
        <v>201</v>
      </c>
      <c r="J181" s="225" t="s">
        <v>205</v>
      </c>
      <c r="K181" s="242" t="s">
        <v>263</v>
      </c>
      <c r="L181" s="245">
        <v>4</v>
      </c>
      <c r="N181" s="282"/>
      <c r="O181" s="130"/>
      <c r="P181" s="145"/>
      <c r="Q181" s="36"/>
      <c r="R181" s="23"/>
    </row>
    <row r="182" spans="2:18" ht="15.75" x14ac:dyDescent="0.25">
      <c r="B182" s="282"/>
      <c r="C182" s="147" t="s">
        <v>188</v>
      </c>
      <c r="D182" s="225" t="s">
        <v>192</v>
      </c>
      <c r="E182" s="242" t="s">
        <v>263</v>
      </c>
      <c r="F182" s="245">
        <v>1</v>
      </c>
      <c r="G182" s="82"/>
      <c r="H182" s="282"/>
      <c r="I182" s="147" t="s">
        <v>201</v>
      </c>
      <c r="J182" s="225" t="s">
        <v>206</v>
      </c>
      <c r="K182" s="242" t="s">
        <v>259</v>
      </c>
      <c r="L182" s="245">
        <v>25</v>
      </c>
      <c r="N182" s="282"/>
      <c r="O182" s="130"/>
      <c r="P182" s="145"/>
      <c r="Q182" s="36"/>
      <c r="R182" s="23"/>
    </row>
    <row r="183" spans="2:18" ht="15.75" x14ac:dyDescent="0.25">
      <c r="B183" s="282"/>
      <c r="C183" s="147" t="s">
        <v>188</v>
      </c>
      <c r="D183" s="225" t="s">
        <v>193</v>
      </c>
      <c r="E183" s="242" t="s">
        <v>259</v>
      </c>
      <c r="F183" s="245">
        <v>2</v>
      </c>
      <c r="G183" s="82"/>
      <c r="H183" s="282"/>
      <c r="I183" s="147" t="s">
        <v>201</v>
      </c>
      <c r="J183" s="225" t="s">
        <v>206</v>
      </c>
      <c r="K183" s="242" t="s">
        <v>260</v>
      </c>
      <c r="L183" s="245">
        <v>99</v>
      </c>
      <c r="N183" s="282"/>
      <c r="O183" s="130"/>
      <c r="P183" s="145"/>
      <c r="Q183" s="36"/>
      <c r="R183" s="23"/>
    </row>
    <row r="184" spans="2:18" ht="15.75" x14ac:dyDescent="0.25">
      <c r="B184" s="282"/>
      <c r="C184" s="147" t="s">
        <v>188</v>
      </c>
      <c r="D184" s="225" t="s">
        <v>193</v>
      </c>
      <c r="E184" s="242" t="s">
        <v>260</v>
      </c>
      <c r="F184" s="245">
        <v>6</v>
      </c>
      <c r="G184" s="82"/>
      <c r="H184" s="282"/>
      <c r="I184" s="147" t="s">
        <v>201</v>
      </c>
      <c r="J184" s="225" t="s">
        <v>206</v>
      </c>
      <c r="K184" s="242" t="s">
        <v>261</v>
      </c>
      <c r="L184" s="245">
        <v>11</v>
      </c>
      <c r="N184" s="282"/>
      <c r="O184" s="130"/>
      <c r="P184" s="145"/>
      <c r="Q184" s="36"/>
      <c r="R184" s="23"/>
    </row>
    <row r="185" spans="2:18" ht="15.75" x14ac:dyDescent="0.25">
      <c r="B185" s="282"/>
      <c r="C185" s="147" t="s">
        <v>188</v>
      </c>
      <c r="D185" s="225" t="s">
        <v>194</v>
      </c>
      <c r="E185" s="242" t="s">
        <v>259</v>
      </c>
      <c r="F185" s="245">
        <v>23</v>
      </c>
      <c r="G185" s="82"/>
      <c r="H185" s="282"/>
      <c r="I185" s="147" t="s">
        <v>201</v>
      </c>
      <c r="J185" s="225" t="s">
        <v>206</v>
      </c>
      <c r="K185" s="242" t="s">
        <v>262</v>
      </c>
      <c r="L185" s="245">
        <v>22</v>
      </c>
      <c r="N185" s="282"/>
      <c r="O185" s="130"/>
      <c r="P185" s="145"/>
      <c r="Q185" s="36"/>
      <c r="R185" s="23"/>
    </row>
    <row r="186" spans="2:18" ht="15.75" x14ac:dyDescent="0.25">
      <c r="B186" s="282"/>
      <c r="C186" s="147" t="s">
        <v>188</v>
      </c>
      <c r="D186" s="225" t="s">
        <v>194</v>
      </c>
      <c r="E186" s="242" t="s">
        <v>260</v>
      </c>
      <c r="F186" s="245">
        <v>67</v>
      </c>
      <c r="G186" s="82"/>
      <c r="H186" s="282"/>
      <c r="I186" s="147" t="s">
        <v>201</v>
      </c>
      <c r="J186" s="225" t="s">
        <v>206</v>
      </c>
      <c r="K186" s="242" t="s">
        <v>263</v>
      </c>
      <c r="L186" s="245">
        <v>26</v>
      </c>
      <c r="N186" s="282"/>
      <c r="O186" s="130"/>
      <c r="P186" s="145"/>
      <c r="Q186" s="36"/>
      <c r="R186" s="23"/>
    </row>
    <row r="187" spans="2:18" ht="15.75" x14ac:dyDescent="0.25">
      <c r="B187" s="282"/>
      <c r="C187" s="147" t="s">
        <v>188</v>
      </c>
      <c r="D187" s="225" t="s">
        <v>194</v>
      </c>
      <c r="E187" s="242" t="s">
        <v>261</v>
      </c>
      <c r="F187" s="245">
        <v>6</v>
      </c>
      <c r="G187" s="82"/>
      <c r="H187" s="282"/>
      <c r="I187" s="147" t="s">
        <v>201</v>
      </c>
      <c r="J187" s="225" t="s">
        <v>207</v>
      </c>
      <c r="K187" s="242" t="s">
        <v>262</v>
      </c>
      <c r="L187" s="245">
        <v>1</v>
      </c>
      <c r="N187" s="282"/>
      <c r="O187" s="130"/>
      <c r="P187" s="145"/>
      <c r="Q187" s="36"/>
      <c r="R187" s="23"/>
    </row>
    <row r="188" spans="2:18" ht="15.75" x14ac:dyDescent="0.25">
      <c r="B188" s="282"/>
      <c r="C188" s="147" t="s">
        <v>188</v>
      </c>
      <c r="D188" s="225" t="s">
        <v>194</v>
      </c>
      <c r="E188" s="242" t="s">
        <v>262</v>
      </c>
      <c r="F188" s="245">
        <v>6</v>
      </c>
      <c r="G188" s="82"/>
      <c r="H188" s="282"/>
      <c r="I188" s="147" t="s">
        <v>201</v>
      </c>
      <c r="J188" s="225" t="s">
        <v>208</v>
      </c>
      <c r="K188" s="242" t="s">
        <v>260</v>
      </c>
      <c r="L188" s="245">
        <v>1</v>
      </c>
      <c r="N188" s="282"/>
      <c r="O188" s="130"/>
      <c r="P188" s="145"/>
      <c r="Q188" s="36"/>
      <c r="R188" s="23"/>
    </row>
    <row r="189" spans="2:18" ht="15.75" x14ac:dyDescent="0.25">
      <c r="B189" s="282"/>
      <c r="C189" s="147" t="s">
        <v>188</v>
      </c>
      <c r="D189" s="225" t="s">
        <v>194</v>
      </c>
      <c r="E189" s="242" t="s">
        <v>263</v>
      </c>
      <c r="F189" s="245">
        <v>7</v>
      </c>
      <c r="G189" s="82"/>
      <c r="H189" s="282"/>
      <c r="I189" s="147" t="s">
        <v>201</v>
      </c>
      <c r="J189" s="225" t="s">
        <v>209</v>
      </c>
      <c r="K189" s="242" t="s">
        <v>259</v>
      </c>
      <c r="L189" s="245">
        <v>2</v>
      </c>
      <c r="N189" s="282"/>
      <c r="O189" s="130"/>
      <c r="P189" s="145"/>
      <c r="Q189" s="36"/>
      <c r="R189" s="23"/>
    </row>
    <row r="190" spans="2:18" ht="15.75" x14ac:dyDescent="0.25">
      <c r="B190" s="282"/>
      <c r="C190" s="147" t="s">
        <v>188</v>
      </c>
      <c r="D190" s="225" t="s">
        <v>195</v>
      </c>
      <c r="E190" s="242" t="s">
        <v>261</v>
      </c>
      <c r="F190" s="245">
        <v>1</v>
      </c>
      <c r="G190" s="82"/>
      <c r="H190" s="282"/>
      <c r="I190" s="147" t="s">
        <v>201</v>
      </c>
      <c r="J190" s="225" t="s">
        <v>209</v>
      </c>
      <c r="K190" s="242" t="s">
        <v>260</v>
      </c>
      <c r="L190" s="245">
        <v>8</v>
      </c>
      <c r="N190" s="282"/>
      <c r="O190" s="130"/>
      <c r="P190" s="145"/>
      <c r="Q190" s="36"/>
      <c r="R190" s="23"/>
    </row>
    <row r="191" spans="2:18" ht="15.75" x14ac:dyDescent="0.25">
      <c r="B191" s="282"/>
      <c r="C191" s="147" t="s">
        <v>188</v>
      </c>
      <c r="D191" s="225" t="s">
        <v>197</v>
      </c>
      <c r="E191" s="242" t="s">
        <v>259</v>
      </c>
      <c r="F191" s="245">
        <v>1</v>
      </c>
      <c r="G191" s="82"/>
      <c r="H191" s="282"/>
      <c r="I191" s="147" t="s">
        <v>201</v>
      </c>
      <c r="J191" s="225" t="s">
        <v>209</v>
      </c>
      <c r="K191" s="242" t="s">
        <v>261</v>
      </c>
      <c r="L191" s="245">
        <v>2</v>
      </c>
      <c r="N191" s="282"/>
      <c r="O191" s="130"/>
      <c r="P191" s="145"/>
      <c r="Q191" s="36"/>
      <c r="R191" s="23"/>
    </row>
    <row r="192" spans="2:18" ht="15.75" x14ac:dyDescent="0.25">
      <c r="B192" s="282"/>
      <c r="C192" s="147" t="s">
        <v>188</v>
      </c>
      <c r="D192" s="225" t="s">
        <v>197</v>
      </c>
      <c r="E192" s="242" t="s">
        <v>260</v>
      </c>
      <c r="F192" s="245">
        <v>8</v>
      </c>
      <c r="G192" s="82"/>
      <c r="H192" s="282"/>
      <c r="I192" s="147" t="s">
        <v>201</v>
      </c>
      <c r="J192" s="225" t="s">
        <v>209</v>
      </c>
      <c r="K192" s="242" t="s">
        <v>263</v>
      </c>
      <c r="L192" s="245">
        <v>3</v>
      </c>
      <c r="N192" s="282"/>
      <c r="O192" s="130"/>
      <c r="P192" s="145"/>
      <c r="Q192" s="36"/>
      <c r="R192" s="23"/>
    </row>
    <row r="193" spans="2:18" ht="15.75" x14ac:dyDescent="0.25">
      <c r="B193" s="282"/>
      <c r="C193" s="147" t="s">
        <v>188</v>
      </c>
      <c r="D193" s="225" t="s">
        <v>197</v>
      </c>
      <c r="E193" s="242" t="s">
        <v>261</v>
      </c>
      <c r="F193" s="245">
        <v>1</v>
      </c>
      <c r="G193" s="82"/>
      <c r="H193" s="282"/>
      <c r="I193" s="147" t="s">
        <v>210</v>
      </c>
      <c r="J193" s="225" t="s">
        <v>212</v>
      </c>
      <c r="K193" s="242" t="s">
        <v>260</v>
      </c>
      <c r="L193" s="245">
        <v>2</v>
      </c>
      <c r="N193" s="282"/>
      <c r="O193" s="130"/>
      <c r="P193" s="145"/>
      <c r="Q193" s="36"/>
      <c r="R193" s="23"/>
    </row>
    <row r="194" spans="2:18" ht="15.75" x14ac:dyDescent="0.25">
      <c r="B194" s="282"/>
      <c r="C194" s="147" t="s">
        <v>188</v>
      </c>
      <c r="D194" s="225" t="s">
        <v>197</v>
      </c>
      <c r="E194" s="242" t="s">
        <v>262</v>
      </c>
      <c r="F194" s="245">
        <v>1</v>
      </c>
      <c r="G194" s="82"/>
      <c r="H194" s="282"/>
      <c r="I194" s="147" t="s">
        <v>210</v>
      </c>
      <c r="J194" s="225" t="s">
        <v>212</v>
      </c>
      <c r="K194" s="242" t="s">
        <v>261</v>
      </c>
      <c r="L194" s="245">
        <v>1</v>
      </c>
      <c r="N194" s="282"/>
      <c r="O194" s="130"/>
      <c r="P194" s="145"/>
      <c r="Q194" s="36"/>
      <c r="R194" s="23"/>
    </row>
    <row r="195" spans="2:18" ht="15.75" x14ac:dyDescent="0.25">
      <c r="B195" s="282"/>
      <c r="C195" s="147" t="s">
        <v>188</v>
      </c>
      <c r="D195" s="225" t="s">
        <v>198</v>
      </c>
      <c r="E195" s="242" t="s">
        <v>259</v>
      </c>
      <c r="F195" s="245">
        <v>7</v>
      </c>
      <c r="G195" s="82"/>
      <c r="H195" s="282"/>
      <c r="I195" s="147" t="s">
        <v>210</v>
      </c>
      <c r="J195" s="225" t="s">
        <v>213</v>
      </c>
      <c r="K195" s="242" t="s">
        <v>262</v>
      </c>
      <c r="L195" s="245">
        <v>1</v>
      </c>
      <c r="N195" s="282"/>
      <c r="O195" s="130"/>
      <c r="P195" s="145"/>
      <c r="Q195" s="36"/>
      <c r="R195" s="23"/>
    </row>
    <row r="196" spans="2:18" ht="15.75" x14ac:dyDescent="0.25">
      <c r="B196" s="282"/>
      <c r="C196" s="147" t="s">
        <v>188</v>
      </c>
      <c r="D196" s="225" t="s">
        <v>198</v>
      </c>
      <c r="E196" s="242" t="s">
        <v>260</v>
      </c>
      <c r="F196" s="245">
        <v>59</v>
      </c>
      <c r="G196" s="82"/>
      <c r="H196" s="282"/>
      <c r="I196" s="147" t="s">
        <v>210</v>
      </c>
      <c r="J196" s="225" t="s">
        <v>214</v>
      </c>
      <c r="K196" s="242" t="s">
        <v>260</v>
      </c>
      <c r="L196" s="245">
        <v>2</v>
      </c>
      <c r="N196" s="282"/>
      <c r="O196" s="130"/>
      <c r="P196" s="145"/>
      <c r="Q196" s="36"/>
      <c r="R196" s="23"/>
    </row>
    <row r="197" spans="2:18" ht="15.75" x14ac:dyDescent="0.25">
      <c r="B197" s="282"/>
      <c r="C197" s="147" t="s">
        <v>188</v>
      </c>
      <c r="D197" s="225" t="s">
        <v>198</v>
      </c>
      <c r="E197" s="242" t="s">
        <v>261</v>
      </c>
      <c r="F197" s="245">
        <v>2</v>
      </c>
      <c r="G197" s="82"/>
      <c r="H197" s="282"/>
      <c r="I197" s="147" t="s">
        <v>210</v>
      </c>
      <c r="J197" s="225" t="s">
        <v>214</v>
      </c>
      <c r="K197" s="242" t="s">
        <v>263</v>
      </c>
      <c r="L197" s="245">
        <v>1</v>
      </c>
      <c r="N197" s="282"/>
      <c r="O197" s="130"/>
      <c r="P197" s="145"/>
      <c r="Q197" s="36"/>
      <c r="R197" s="23"/>
    </row>
    <row r="198" spans="2:18" ht="15.75" x14ac:dyDescent="0.25">
      <c r="B198" s="282"/>
      <c r="C198" s="147" t="s">
        <v>188</v>
      </c>
      <c r="D198" s="225" t="s">
        <v>198</v>
      </c>
      <c r="E198" s="242" t="s">
        <v>262</v>
      </c>
      <c r="F198" s="245">
        <v>1</v>
      </c>
      <c r="G198" s="82"/>
      <c r="H198" s="282"/>
      <c r="I198" s="147" t="s">
        <v>210</v>
      </c>
      <c r="J198" s="225" t="s">
        <v>215</v>
      </c>
      <c r="K198" s="242" t="s">
        <v>260</v>
      </c>
      <c r="L198" s="245">
        <v>1</v>
      </c>
      <c r="N198" s="282"/>
      <c r="O198" s="130"/>
      <c r="P198" s="145"/>
      <c r="Q198" s="36"/>
      <c r="R198" s="23"/>
    </row>
    <row r="199" spans="2:18" ht="15.75" x14ac:dyDescent="0.25">
      <c r="B199" s="282"/>
      <c r="C199" s="147" t="s">
        <v>188</v>
      </c>
      <c r="D199" s="225" t="s">
        <v>198</v>
      </c>
      <c r="E199" s="242" t="s">
        <v>263</v>
      </c>
      <c r="F199" s="245">
        <v>3</v>
      </c>
      <c r="G199" s="82"/>
      <c r="H199" s="282"/>
      <c r="I199" s="147" t="s">
        <v>210</v>
      </c>
      <c r="J199" s="225" t="s">
        <v>215</v>
      </c>
      <c r="K199" s="242" t="s">
        <v>263</v>
      </c>
      <c r="L199" s="245">
        <v>1</v>
      </c>
      <c r="N199" s="282"/>
      <c r="O199" s="130"/>
      <c r="P199" s="145"/>
      <c r="Q199" s="36"/>
      <c r="R199" s="23"/>
    </row>
    <row r="200" spans="2:18" ht="15.75" x14ac:dyDescent="0.25">
      <c r="B200" s="282"/>
      <c r="C200" s="147" t="s">
        <v>188</v>
      </c>
      <c r="D200" s="225" t="s">
        <v>199</v>
      </c>
      <c r="E200" s="242" t="s">
        <v>259</v>
      </c>
      <c r="F200" s="245">
        <v>19</v>
      </c>
      <c r="G200" s="82"/>
      <c r="H200" s="282"/>
      <c r="I200" s="147" t="s">
        <v>210</v>
      </c>
      <c r="J200" s="225" t="s">
        <v>217</v>
      </c>
      <c r="K200" s="242" t="s">
        <v>260</v>
      </c>
      <c r="L200" s="245">
        <v>1</v>
      </c>
      <c r="N200" s="282"/>
      <c r="O200" s="130"/>
      <c r="P200" s="145"/>
      <c r="Q200" s="36"/>
      <c r="R200" s="23"/>
    </row>
    <row r="201" spans="2:18" ht="15.75" x14ac:dyDescent="0.25">
      <c r="B201" s="282"/>
      <c r="C201" s="147" t="s">
        <v>188</v>
      </c>
      <c r="D201" s="225" t="s">
        <v>199</v>
      </c>
      <c r="E201" s="242" t="s">
        <v>260</v>
      </c>
      <c r="F201" s="245">
        <v>123</v>
      </c>
      <c r="G201" s="82"/>
      <c r="H201" s="282"/>
      <c r="I201" s="147" t="s">
        <v>210</v>
      </c>
      <c r="J201" s="225" t="s">
        <v>219</v>
      </c>
      <c r="K201" s="242" t="s">
        <v>260</v>
      </c>
      <c r="L201" s="245">
        <v>6</v>
      </c>
      <c r="N201" s="282"/>
      <c r="O201" s="130"/>
      <c r="P201" s="145"/>
      <c r="Q201" s="36"/>
      <c r="R201" s="23"/>
    </row>
    <row r="202" spans="2:18" ht="15.75" x14ac:dyDescent="0.25">
      <c r="B202" s="282"/>
      <c r="C202" s="147" t="s">
        <v>188</v>
      </c>
      <c r="D202" s="225" t="s">
        <v>199</v>
      </c>
      <c r="E202" s="242" t="s">
        <v>261</v>
      </c>
      <c r="F202" s="245">
        <v>10</v>
      </c>
      <c r="G202" s="82"/>
      <c r="H202" s="282"/>
      <c r="I202" s="147" t="s">
        <v>210</v>
      </c>
      <c r="J202" s="225" t="s">
        <v>219</v>
      </c>
      <c r="K202" s="242" t="s">
        <v>261</v>
      </c>
      <c r="L202" s="245">
        <v>1</v>
      </c>
      <c r="N202" s="282"/>
      <c r="O202" s="130"/>
      <c r="P202" s="145"/>
      <c r="Q202" s="36"/>
      <c r="R202" s="23"/>
    </row>
    <row r="203" spans="2:18" ht="15.75" x14ac:dyDescent="0.25">
      <c r="B203" s="282"/>
      <c r="C203" s="147" t="s">
        <v>188</v>
      </c>
      <c r="D203" s="225" t="s">
        <v>199</v>
      </c>
      <c r="E203" s="242" t="s">
        <v>262</v>
      </c>
      <c r="F203" s="245">
        <v>4</v>
      </c>
      <c r="G203" s="82"/>
      <c r="H203" s="282"/>
      <c r="I203" s="147" t="s">
        <v>210</v>
      </c>
      <c r="J203" s="225" t="s">
        <v>219</v>
      </c>
      <c r="K203" s="242" t="s">
        <v>262</v>
      </c>
      <c r="L203" s="245">
        <v>1</v>
      </c>
      <c r="N203" s="282"/>
      <c r="O203" s="130"/>
      <c r="P203" s="145"/>
      <c r="Q203" s="36"/>
      <c r="R203" s="23"/>
    </row>
    <row r="204" spans="2:18" ht="15.75" x14ac:dyDescent="0.25">
      <c r="B204" s="282"/>
      <c r="C204" s="147" t="s">
        <v>188</v>
      </c>
      <c r="D204" s="225" t="s">
        <v>199</v>
      </c>
      <c r="E204" s="242" t="s">
        <v>263</v>
      </c>
      <c r="F204" s="245">
        <v>9</v>
      </c>
      <c r="G204" s="82"/>
      <c r="H204" s="282"/>
      <c r="I204" s="147" t="s">
        <v>210</v>
      </c>
      <c r="J204" s="225" t="s">
        <v>220</v>
      </c>
      <c r="K204" s="242" t="s">
        <v>259</v>
      </c>
      <c r="L204" s="245">
        <v>3</v>
      </c>
      <c r="N204" s="282"/>
      <c r="O204" s="130"/>
      <c r="P204" s="145"/>
      <c r="Q204" s="36"/>
      <c r="R204" s="23"/>
    </row>
    <row r="205" spans="2:18" ht="15.75" x14ac:dyDescent="0.25">
      <c r="B205" s="282"/>
      <c r="C205" s="147" t="s">
        <v>188</v>
      </c>
      <c r="D205" s="225" t="s">
        <v>200</v>
      </c>
      <c r="E205" s="242" t="s">
        <v>260</v>
      </c>
      <c r="F205" s="245">
        <v>12</v>
      </c>
      <c r="G205" s="82"/>
      <c r="H205" s="282"/>
      <c r="I205" s="147" t="s">
        <v>210</v>
      </c>
      <c r="J205" s="225" t="s">
        <v>220</v>
      </c>
      <c r="K205" s="242" t="s">
        <v>260</v>
      </c>
      <c r="L205" s="245">
        <v>17</v>
      </c>
      <c r="N205" s="282"/>
      <c r="O205" s="130"/>
      <c r="P205" s="145"/>
      <c r="Q205" s="36"/>
      <c r="R205" s="23"/>
    </row>
    <row r="206" spans="2:18" ht="15.75" x14ac:dyDescent="0.25">
      <c r="B206" s="282"/>
      <c r="C206" s="147" t="s">
        <v>188</v>
      </c>
      <c r="D206" s="225" t="s">
        <v>200</v>
      </c>
      <c r="E206" s="242" t="s">
        <v>261</v>
      </c>
      <c r="F206" s="245">
        <v>1</v>
      </c>
      <c r="G206" s="82"/>
      <c r="H206" s="282"/>
      <c r="I206" s="147" t="s">
        <v>210</v>
      </c>
      <c r="J206" s="225" t="s">
        <v>220</v>
      </c>
      <c r="K206" s="242" t="s">
        <v>261</v>
      </c>
      <c r="L206" s="245">
        <v>6</v>
      </c>
      <c r="N206" s="282"/>
      <c r="O206" s="130"/>
      <c r="P206" s="145"/>
      <c r="Q206" s="36"/>
      <c r="R206" s="23"/>
    </row>
    <row r="207" spans="2:18" ht="15.75" x14ac:dyDescent="0.25">
      <c r="B207" s="282"/>
      <c r="C207" s="147" t="s">
        <v>201</v>
      </c>
      <c r="D207" s="225" t="s">
        <v>202</v>
      </c>
      <c r="E207" s="242" t="s">
        <v>259</v>
      </c>
      <c r="F207" s="245">
        <v>19</v>
      </c>
      <c r="G207" s="82"/>
      <c r="H207" s="282"/>
      <c r="I207" s="147" t="s">
        <v>210</v>
      </c>
      <c r="J207" s="225" t="s">
        <v>220</v>
      </c>
      <c r="K207" s="242" t="s">
        <v>263</v>
      </c>
      <c r="L207" s="245">
        <v>2</v>
      </c>
      <c r="N207" s="282"/>
      <c r="O207" s="130"/>
      <c r="P207" s="145"/>
      <c r="Q207" s="36"/>
      <c r="R207" s="23"/>
    </row>
    <row r="208" spans="2:18" ht="15.75" x14ac:dyDescent="0.25">
      <c r="B208" s="282"/>
      <c r="C208" s="147" t="s">
        <v>201</v>
      </c>
      <c r="D208" s="225" t="s">
        <v>202</v>
      </c>
      <c r="E208" s="242" t="s">
        <v>260</v>
      </c>
      <c r="F208" s="245">
        <v>109</v>
      </c>
      <c r="G208" s="82"/>
      <c r="H208" s="282"/>
      <c r="I208" s="147" t="s">
        <v>210</v>
      </c>
      <c r="J208" s="225" t="s">
        <v>221</v>
      </c>
      <c r="K208" s="242" t="s">
        <v>260</v>
      </c>
      <c r="L208" s="245">
        <v>1</v>
      </c>
      <c r="N208" s="282"/>
      <c r="O208" s="130"/>
      <c r="P208" s="145"/>
      <c r="Q208" s="36"/>
      <c r="R208" s="23"/>
    </row>
    <row r="209" spans="2:18" ht="15.75" x14ac:dyDescent="0.25">
      <c r="B209" s="282"/>
      <c r="C209" s="147" t="s">
        <v>201</v>
      </c>
      <c r="D209" s="225" t="s">
        <v>202</v>
      </c>
      <c r="E209" s="242" t="s">
        <v>261</v>
      </c>
      <c r="F209" s="245">
        <v>12</v>
      </c>
      <c r="G209" s="82"/>
      <c r="H209" s="282"/>
      <c r="I209" s="147" t="s">
        <v>210</v>
      </c>
      <c r="J209" s="225" t="s">
        <v>222</v>
      </c>
      <c r="K209" s="242" t="s">
        <v>260</v>
      </c>
      <c r="L209" s="245">
        <v>2</v>
      </c>
      <c r="N209" s="282"/>
      <c r="O209" s="130"/>
      <c r="P209" s="145"/>
      <c r="Q209" s="36"/>
      <c r="R209" s="23"/>
    </row>
    <row r="210" spans="2:18" ht="15.75" x14ac:dyDescent="0.25">
      <c r="B210" s="282"/>
      <c r="C210" s="147" t="s">
        <v>201</v>
      </c>
      <c r="D210" s="225" t="s">
        <v>202</v>
      </c>
      <c r="E210" s="242" t="s">
        <v>262</v>
      </c>
      <c r="F210" s="245">
        <v>4</v>
      </c>
      <c r="G210" s="82"/>
      <c r="H210" s="282"/>
      <c r="I210" s="147" t="s">
        <v>223</v>
      </c>
      <c r="J210" s="225" t="s">
        <v>224</v>
      </c>
      <c r="K210" s="242" t="s">
        <v>259</v>
      </c>
      <c r="L210" s="245">
        <v>42</v>
      </c>
      <c r="N210" s="282"/>
      <c r="O210" s="130"/>
      <c r="P210" s="145"/>
      <c r="Q210" s="36"/>
      <c r="R210" s="23"/>
    </row>
    <row r="211" spans="2:18" ht="15.75" x14ac:dyDescent="0.25">
      <c r="B211" s="282"/>
      <c r="C211" s="147" t="s">
        <v>201</v>
      </c>
      <c r="D211" s="225" t="s">
        <v>202</v>
      </c>
      <c r="E211" s="242" t="s">
        <v>263</v>
      </c>
      <c r="F211" s="245">
        <v>5</v>
      </c>
      <c r="G211" s="82"/>
      <c r="H211" s="282"/>
      <c r="I211" s="147" t="s">
        <v>223</v>
      </c>
      <c r="J211" s="225" t="s">
        <v>224</v>
      </c>
      <c r="K211" s="242" t="s">
        <v>260</v>
      </c>
      <c r="L211" s="245">
        <v>244</v>
      </c>
      <c r="N211" s="282"/>
      <c r="O211" s="130"/>
      <c r="P211" s="145"/>
      <c r="Q211" s="36"/>
      <c r="R211" s="23"/>
    </row>
    <row r="212" spans="2:18" ht="15.75" x14ac:dyDescent="0.25">
      <c r="B212" s="282"/>
      <c r="C212" s="147" t="s">
        <v>201</v>
      </c>
      <c r="D212" s="225" t="s">
        <v>203</v>
      </c>
      <c r="E212" s="242" t="s">
        <v>259</v>
      </c>
      <c r="F212" s="245">
        <v>3</v>
      </c>
      <c r="G212" s="82"/>
      <c r="H212" s="282"/>
      <c r="I212" s="147" t="s">
        <v>223</v>
      </c>
      <c r="J212" s="225" t="s">
        <v>224</v>
      </c>
      <c r="K212" s="242" t="s">
        <v>261</v>
      </c>
      <c r="L212" s="245">
        <v>25</v>
      </c>
      <c r="N212" s="282"/>
      <c r="O212" s="130"/>
      <c r="P212" s="145"/>
      <c r="Q212" s="36"/>
      <c r="R212" s="23"/>
    </row>
    <row r="213" spans="2:18" ht="15.75" x14ac:dyDescent="0.25">
      <c r="B213" s="282"/>
      <c r="C213" s="147" t="s">
        <v>201</v>
      </c>
      <c r="D213" s="225" t="s">
        <v>203</v>
      </c>
      <c r="E213" s="242" t="s">
        <v>260</v>
      </c>
      <c r="F213" s="245">
        <v>15</v>
      </c>
      <c r="G213" s="82"/>
      <c r="H213" s="282"/>
      <c r="I213" s="147" t="s">
        <v>223</v>
      </c>
      <c r="J213" s="225" t="s">
        <v>224</v>
      </c>
      <c r="K213" s="242" t="s">
        <v>262</v>
      </c>
      <c r="L213" s="245">
        <v>62</v>
      </c>
      <c r="N213" s="282"/>
      <c r="O213" s="130"/>
      <c r="P213" s="145"/>
      <c r="Q213" s="36"/>
      <c r="R213" s="23"/>
    </row>
    <row r="214" spans="2:18" ht="15.75" x14ac:dyDescent="0.25">
      <c r="B214" s="282"/>
      <c r="C214" s="147" t="s">
        <v>201</v>
      </c>
      <c r="D214" s="225" t="s">
        <v>203</v>
      </c>
      <c r="E214" s="242" t="s">
        <v>261</v>
      </c>
      <c r="F214" s="245">
        <v>2</v>
      </c>
      <c r="G214" s="82"/>
      <c r="H214" s="282"/>
      <c r="I214" s="147" t="s">
        <v>223</v>
      </c>
      <c r="J214" s="225" t="s">
        <v>224</v>
      </c>
      <c r="K214" s="242" t="s">
        <v>263</v>
      </c>
      <c r="L214" s="245">
        <v>47</v>
      </c>
      <c r="N214" s="282"/>
      <c r="O214" s="130"/>
      <c r="P214" s="145"/>
      <c r="Q214" s="36"/>
      <c r="R214" s="23"/>
    </row>
    <row r="215" spans="2:18" ht="15.75" x14ac:dyDescent="0.25">
      <c r="B215" s="282"/>
      <c r="C215" s="147" t="s">
        <v>201</v>
      </c>
      <c r="D215" s="225" t="s">
        <v>205</v>
      </c>
      <c r="E215" s="242" t="s">
        <v>259</v>
      </c>
      <c r="F215" s="245">
        <v>3</v>
      </c>
      <c r="G215" s="82"/>
      <c r="H215" s="282"/>
      <c r="I215" s="147" t="s">
        <v>223</v>
      </c>
      <c r="J215" s="225" t="s">
        <v>226</v>
      </c>
      <c r="K215" s="242" t="s">
        <v>259</v>
      </c>
      <c r="L215" s="245">
        <v>52</v>
      </c>
      <c r="N215" s="282"/>
      <c r="O215" s="130"/>
      <c r="P215" s="145"/>
      <c r="Q215" s="36"/>
      <c r="R215" s="23"/>
    </row>
    <row r="216" spans="2:18" ht="15.75" x14ac:dyDescent="0.25">
      <c r="B216" s="282"/>
      <c r="C216" s="147" t="s">
        <v>201</v>
      </c>
      <c r="D216" s="225" t="s">
        <v>205</v>
      </c>
      <c r="E216" s="242" t="s">
        <v>260</v>
      </c>
      <c r="F216" s="245">
        <v>17</v>
      </c>
      <c r="G216" s="82"/>
      <c r="H216" s="282"/>
      <c r="I216" s="147" t="s">
        <v>223</v>
      </c>
      <c r="J216" s="225" t="s">
        <v>226</v>
      </c>
      <c r="K216" s="242" t="s">
        <v>260</v>
      </c>
      <c r="L216" s="245">
        <v>303</v>
      </c>
      <c r="N216" s="282"/>
      <c r="O216" s="130"/>
      <c r="P216" s="145"/>
      <c r="Q216" s="36"/>
      <c r="R216" s="23"/>
    </row>
    <row r="217" spans="2:18" ht="15.75" x14ac:dyDescent="0.25">
      <c r="B217" s="282"/>
      <c r="C217" s="147" t="s">
        <v>201</v>
      </c>
      <c r="D217" s="225" t="s">
        <v>205</v>
      </c>
      <c r="E217" s="242" t="s">
        <v>261</v>
      </c>
      <c r="F217" s="245">
        <v>2</v>
      </c>
      <c r="G217" s="82"/>
      <c r="H217" s="282"/>
      <c r="I217" s="147" t="s">
        <v>223</v>
      </c>
      <c r="J217" s="225" t="s">
        <v>226</v>
      </c>
      <c r="K217" s="242" t="s">
        <v>261</v>
      </c>
      <c r="L217" s="245">
        <v>24</v>
      </c>
      <c r="N217" s="282"/>
      <c r="O217" s="130"/>
      <c r="P217" s="145"/>
      <c r="Q217" s="36"/>
      <c r="R217" s="23"/>
    </row>
    <row r="218" spans="2:18" ht="15.75" x14ac:dyDescent="0.25">
      <c r="B218" s="282"/>
      <c r="C218" s="147" t="s">
        <v>201</v>
      </c>
      <c r="D218" s="225" t="s">
        <v>205</v>
      </c>
      <c r="E218" s="242" t="s">
        <v>262</v>
      </c>
      <c r="F218" s="245">
        <v>1</v>
      </c>
      <c r="G218" s="82"/>
      <c r="H218" s="282"/>
      <c r="I218" s="147" t="s">
        <v>223</v>
      </c>
      <c r="J218" s="225" t="s">
        <v>226</v>
      </c>
      <c r="K218" s="242" t="s">
        <v>262</v>
      </c>
      <c r="L218" s="245">
        <v>80</v>
      </c>
      <c r="N218" s="282"/>
      <c r="O218" s="130"/>
      <c r="P218" s="145"/>
      <c r="Q218" s="36"/>
      <c r="R218" s="23"/>
    </row>
    <row r="219" spans="2:18" ht="15.75" x14ac:dyDescent="0.25">
      <c r="B219" s="282"/>
      <c r="C219" s="147" t="s">
        <v>201</v>
      </c>
      <c r="D219" s="225" t="s">
        <v>206</v>
      </c>
      <c r="E219" s="242" t="s">
        <v>259</v>
      </c>
      <c r="F219" s="245">
        <v>20</v>
      </c>
      <c r="G219" s="82"/>
      <c r="H219" s="282"/>
      <c r="I219" s="147" t="s">
        <v>223</v>
      </c>
      <c r="J219" s="225" t="s">
        <v>226</v>
      </c>
      <c r="K219" s="242" t="s">
        <v>263</v>
      </c>
      <c r="L219" s="245">
        <v>68</v>
      </c>
      <c r="N219" s="282"/>
      <c r="O219" s="130"/>
      <c r="P219" s="145"/>
      <c r="Q219" s="36"/>
      <c r="R219" s="23"/>
    </row>
    <row r="220" spans="2:18" ht="15.75" x14ac:dyDescent="0.25">
      <c r="B220" s="282"/>
      <c r="C220" s="147" t="s">
        <v>201</v>
      </c>
      <c r="D220" s="225" t="s">
        <v>206</v>
      </c>
      <c r="E220" s="242" t="s">
        <v>260</v>
      </c>
      <c r="F220" s="245">
        <v>186</v>
      </c>
      <c r="G220" s="82"/>
      <c r="H220" s="282"/>
      <c r="I220" s="147" t="s">
        <v>223</v>
      </c>
      <c r="J220" s="225" t="s">
        <v>227</v>
      </c>
      <c r="K220" s="242" t="s">
        <v>260</v>
      </c>
      <c r="L220" s="245">
        <v>1</v>
      </c>
      <c r="N220" s="282"/>
      <c r="O220" s="130"/>
      <c r="P220" s="145"/>
      <c r="Q220" s="36"/>
      <c r="R220" s="23"/>
    </row>
    <row r="221" spans="2:18" ht="15.75" x14ac:dyDescent="0.25">
      <c r="B221" s="282"/>
      <c r="C221" s="147" t="s">
        <v>201</v>
      </c>
      <c r="D221" s="225" t="s">
        <v>206</v>
      </c>
      <c r="E221" s="242" t="s">
        <v>261</v>
      </c>
      <c r="F221" s="245">
        <v>21</v>
      </c>
      <c r="G221" s="82"/>
      <c r="H221" s="282"/>
      <c r="I221" s="147" t="s">
        <v>223</v>
      </c>
      <c r="J221" s="225" t="s">
        <v>228</v>
      </c>
      <c r="K221" s="242" t="s">
        <v>259</v>
      </c>
      <c r="L221" s="245">
        <v>1</v>
      </c>
      <c r="N221" s="282"/>
      <c r="O221" s="130"/>
      <c r="P221" s="145"/>
      <c r="Q221" s="36"/>
      <c r="R221" s="23"/>
    </row>
    <row r="222" spans="2:18" ht="15.75" x14ac:dyDescent="0.25">
      <c r="B222" s="282"/>
      <c r="C222" s="147" t="s">
        <v>201</v>
      </c>
      <c r="D222" s="225" t="s">
        <v>206</v>
      </c>
      <c r="E222" s="242" t="s">
        <v>262</v>
      </c>
      <c r="F222" s="245">
        <v>6</v>
      </c>
      <c r="G222" s="82"/>
      <c r="H222" s="282"/>
      <c r="I222" s="147" t="s">
        <v>223</v>
      </c>
      <c r="J222" s="225" t="s">
        <v>228</v>
      </c>
      <c r="K222" s="242" t="s">
        <v>260</v>
      </c>
      <c r="L222" s="245">
        <v>3</v>
      </c>
      <c r="N222" s="282"/>
      <c r="O222" s="130"/>
      <c r="P222" s="145"/>
      <c r="Q222" s="36"/>
      <c r="R222" s="23"/>
    </row>
    <row r="223" spans="2:18" ht="15.75" x14ac:dyDescent="0.25">
      <c r="B223" s="282"/>
      <c r="C223" s="147" t="s">
        <v>201</v>
      </c>
      <c r="D223" s="225" t="s">
        <v>206</v>
      </c>
      <c r="E223" s="242" t="s">
        <v>263</v>
      </c>
      <c r="F223" s="245">
        <v>15</v>
      </c>
      <c r="G223" s="82"/>
      <c r="H223" s="282"/>
      <c r="I223" s="147" t="s">
        <v>223</v>
      </c>
      <c r="J223" s="225" t="s">
        <v>229</v>
      </c>
      <c r="K223" s="242" t="s">
        <v>259</v>
      </c>
      <c r="L223" s="245">
        <v>20</v>
      </c>
      <c r="N223" s="282"/>
      <c r="O223" s="130"/>
      <c r="P223" s="145"/>
      <c r="Q223" s="36"/>
      <c r="R223" s="23"/>
    </row>
    <row r="224" spans="2:18" ht="15.75" x14ac:dyDescent="0.25">
      <c r="B224" s="282"/>
      <c r="C224" s="147" t="s">
        <v>201</v>
      </c>
      <c r="D224" s="225" t="s">
        <v>207</v>
      </c>
      <c r="E224" s="242" t="s">
        <v>260</v>
      </c>
      <c r="F224" s="245">
        <v>2</v>
      </c>
      <c r="G224" s="82"/>
      <c r="H224" s="282"/>
      <c r="I224" s="147" t="s">
        <v>223</v>
      </c>
      <c r="J224" s="225" t="s">
        <v>229</v>
      </c>
      <c r="K224" s="242" t="s">
        <v>260</v>
      </c>
      <c r="L224" s="245">
        <v>79</v>
      </c>
      <c r="N224" s="282"/>
      <c r="O224" s="130"/>
      <c r="P224" s="145"/>
      <c r="Q224" s="36"/>
      <c r="R224" s="23"/>
    </row>
    <row r="225" spans="2:18" ht="15.75" x14ac:dyDescent="0.25">
      <c r="B225" s="282"/>
      <c r="C225" s="147" t="s">
        <v>201</v>
      </c>
      <c r="D225" s="225" t="s">
        <v>208</v>
      </c>
      <c r="E225" s="242" t="s">
        <v>260</v>
      </c>
      <c r="F225" s="245">
        <v>2</v>
      </c>
      <c r="G225" s="82"/>
      <c r="H225" s="282"/>
      <c r="I225" s="147" t="s">
        <v>223</v>
      </c>
      <c r="J225" s="225" t="s">
        <v>229</v>
      </c>
      <c r="K225" s="242" t="s">
        <v>261</v>
      </c>
      <c r="L225" s="245">
        <v>8</v>
      </c>
      <c r="N225" s="282"/>
      <c r="O225" s="130"/>
      <c r="P225" s="145"/>
      <c r="Q225" s="36"/>
      <c r="R225" s="23"/>
    </row>
    <row r="226" spans="2:18" ht="15.75" x14ac:dyDescent="0.25">
      <c r="B226" s="282"/>
      <c r="C226" s="147" t="s">
        <v>201</v>
      </c>
      <c r="D226" s="225" t="s">
        <v>208</v>
      </c>
      <c r="E226" s="242" t="s">
        <v>263</v>
      </c>
      <c r="F226" s="245">
        <v>1</v>
      </c>
      <c r="G226" s="82"/>
      <c r="H226" s="282"/>
      <c r="I226" s="147" t="s">
        <v>223</v>
      </c>
      <c r="J226" s="225" t="s">
        <v>229</v>
      </c>
      <c r="K226" s="242" t="s">
        <v>262</v>
      </c>
      <c r="L226" s="245">
        <v>11</v>
      </c>
      <c r="N226" s="282"/>
      <c r="O226" s="130"/>
      <c r="P226" s="145"/>
      <c r="Q226" s="36"/>
      <c r="R226" s="23"/>
    </row>
    <row r="227" spans="2:18" ht="15.75" x14ac:dyDescent="0.25">
      <c r="B227" s="282"/>
      <c r="C227" s="147" t="s">
        <v>201</v>
      </c>
      <c r="D227" s="225" t="s">
        <v>209</v>
      </c>
      <c r="E227" s="242" t="s">
        <v>259</v>
      </c>
      <c r="F227" s="245">
        <v>4</v>
      </c>
      <c r="G227" s="82"/>
      <c r="H227" s="282"/>
      <c r="I227" s="147" t="s">
        <v>223</v>
      </c>
      <c r="J227" s="225" t="s">
        <v>229</v>
      </c>
      <c r="K227" s="242" t="s">
        <v>263</v>
      </c>
      <c r="L227" s="245">
        <v>12</v>
      </c>
      <c r="N227" s="282"/>
      <c r="O227" s="130"/>
      <c r="P227" s="145"/>
      <c r="Q227" s="36"/>
      <c r="R227" s="23"/>
    </row>
    <row r="228" spans="2:18" ht="15.75" x14ac:dyDescent="0.25">
      <c r="B228" s="282"/>
      <c r="C228" s="147" t="s">
        <v>201</v>
      </c>
      <c r="D228" s="225" t="s">
        <v>209</v>
      </c>
      <c r="E228" s="242" t="s">
        <v>260</v>
      </c>
      <c r="F228" s="245">
        <v>20</v>
      </c>
      <c r="G228" s="82"/>
      <c r="H228" s="282"/>
      <c r="I228" s="147" t="s">
        <v>223</v>
      </c>
      <c r="J228" s="225" t="s">
        <v>230</v>
      </c>
      <c r="K228" s="242" t="s">
        <v>259</v>
      </c>
      <c r="L228" s="245">
        <v>4</v>
      </c>
      <c r="N228" s="282"/>
      <c r="O228" s="130"/>
      <c r="P228" s="145"/>
      <c r="Q228" s="36"/>
      <c r="R228" s="23"/>
    </row>
    <row r="229" spans="2:18" ht="15.75" x14ac:dyDescent="0.25">
      <c r="B229" s="282"/>
      <c r="C229" s="147" t="s">
        <v>201</v>
      </c>
      <c r="D229" s="225" t="s">
        <v>209</v>
      </c>
      <c r="E229" s="242" t="s">
        <v>261</v>
      </c>
      <c r="F229" s="245">
        <v>2</v>
      </c>
      <c r="G229" s="82"/>
      <c r="H229" s="282"/>
      <c r="I229" s="147" t="s">
        <v>223</v>
      </c>
      <c r="J229" s="225" t="s">
        <v>230</v>
      </c>
      <c r="K229" s="242" t="s">
        <v>260</v>
      </c>
      <c r="L229" s="245">
        <v>12</v>
      </c>
      <c r="N229" s="282"/>
      <c r="O229" s="130"/>
      <c r="P229" s="145"/>
      <c r="Q229" s="36"/>
      <c r="R229" s="23"/>
    </row>
    <row r="230" spans="2:18" ht="15.75" x14ac:dyDescent="0.25">
      <c r="B230" s="282"/>
      <c r="C230" s="147" t="s">
        <v>201</v>
      </c>
      <c r="D230" s="225" t="s">
        <v>209</v>
      </c>
      <c r="E230" s="242" t="s">
        <v>262</v>
      </c>
      <c r="F230" s="245">
        <v>2</v>
      </c>
      <c r="G230" s="82"/>
      <c r="H230" s="282"/>
      <c r="I230" s="147" t="s">
        <v>223</v>
      </c>
      <c r="J230" s="225" t="s">
        <v>230</v>
      </c>
      <c r="K230" s="242" t="s">
        <v>262</v>
      </c>
      <c r="L230" s="245">
        <v>3</v>
      </c>
      <c r="N230" s="282"/>
      <c r="O230" s="130"/>
      <c r="P230" s="145"/>
      <c r="Q230" s="36"/>
      <c r="R230" s="23"/>
    </row>
    <row r="231" spans="2:18" ht="15.75" x14ac:dyDescent="0.25">
      <c r="B231" s="282"/>
      <c r="C231" s="147" t="s">
        <v>210</v>
      </c>
      <c r="D231" s="225" t="s">
        <v>211</v>
      </c>
      <c r="E231" s="242" t="s">
        <v>260</v>
      </c>
      <c r="F231" s="245">
        <v>6</v>
      </c>
      <c r="G231" s="82"/>
      <c r="H231" s="282"/>
      <c r="I231" s="147" t="s">
        <v>223</v>
      </c>
      <c r="J231" s="225" t="s">
        <v>230</v>
      </c>
      <c r="K231" s="242" t="s">
        <v>263</v>
      </c>
      <c r="L231" s="245">
        <v>2</v>
      </c>
      <c r="N231" s="282"/>
      <c r="O231" s="130"/>
      <c r="P231" s="145"/>
      <c r="Q231" s="36"/>
      <c r="R231" s="23"/>
    </row>
    <row r="232" spans="2:18" ht="15.75" x14ac:dyDescent="0.25">
      <c r="B232" s="282"/>
      <c r="C232" s="147" t="s">
        <v>210</v>
      </c>
      <c r="D232" s="225" t="s">
        <v>211</v>
      </c>
      <c r="E232" s="242" t="s">
        <v>262</v>
      </c>
      <c r="F232" s="245">
        <v>1</v>
      </c>
      <c r="G232" s="82"/>
      <c r="H232" s="282"/>
      <c r="I232" s="147" t="s">
        <v>223</v>
      </c>
      <c r="J232" s="225" t="s">
        <v>231</v>
      </c>
      <c r="K232" s="242" t="s">
        <v>260</v>
      </c>
      <c r="L232" s="245">
        <v>6</v>
      </c>
      <c r="N232" s="282"/>
      <c r="O232" s="130"/>
      <c r="P232" s="145"/>
      <c r="Q232" s="36"/>
      <c r="R232" s="23"/>
    </row>
    <row r="233" spans="2:18" ht="15.75" x14ac:dyDescent="0.25">
      <c r="B233" s="282"/>
      <c r="C233" s="147" t="s">
        <v>210</v>
      </c>
      <c r="D233" s="225" t="s">
        <v>212</v>
      </c>
      <c r="E233" s="242" t="s">
        <v>260</v>
      </c>
      <c r="F233" s="245">
        <v>6</v>
      </c>
      <c r="G233" s="82"/>
      <c r="H233" s="282"/>
      <c r="I233" s="147" t="s">
        <v>223</v>
      </c>
      <c r="J233" s="225" t="s">
        <v>231</v>
      </c>
      <c r="K233" s="242" t="s">
        <v>262</v>
      </c>
      <c r="L233" s="245">
        <v>1</v>
      </c>
      <c r="N233" s="282"/>
      <c r="O233" s="130"/>
      <c r="P233" s="145"/>
      <c r="Q233" s="36"/>
      <c r="R233" s="23"/>
    </row>
    <row r="234" spans="2:18" ht="15.75" x14ac:dyDescent="0.25">
      <c r="B234" s="282"/>
      <c r="C234" s="147" t="s">
        <v>210</v>
      </c>
      <c r="D234" s="225" t="s">
        <v>213</v>
      </c>
      <c r="E234" s="242" t="s">
        <v>259</v>
      </c>
      <c r="F234" s="245">
        <v>2</v>
      </c>
      <c r="G234" s="82"/>
      <c r="H234" s="282"/>
      <c r="I234" s="147" t="s">
        <v>223</v>
      </c>
      <c r="J234" s="225" t="s">
        <v>231</v>
      </c>
      <c r="K234" s="242" t="s">
        <v>263</v>
      </c>
      <c r="L234" s="245">
        <v>1</v>
      </c>
      <c r="N234" s="282"/>
      <c r="O234" s="130"/>
      <c r="P234" s="145"/>
      <c r="Q234" s="36"/>
      <c r="R234" s="23"/>
    </row>
    <row r="235" spans="2:18" ht="15.75" x14ac:dyDescent="0.25">
      <c r="B235" s="282"/>
      <c r="C235" s="147" t="s">
        <v>210</v>
      </c>
      <c r="D235" s="225" t="s">
        <v>213</v>
      </c>
      <c r="E235" s="242" t="s">
        <v>260</v>
      </c>
      <c r="F235" s="245">
        <v>9</v>
      </c>
      <c r="G235" s="82"/>
      <c r="H235" s="282"/>
      <c r="I235" s="147" t="s">
        <v>223</v>
      </c>
      <c r="J235" s="225" t="s">
        <v>232</v>
      </c>
      <c r="K235" s="242" t="s">
        <v>260</v>
      </c>
      <c r="L235" s="245">
        <v>3</v>
      </c>
      <c r="N235" s="282"/>
      <c r="O235" s="130"/>
      <c r="P235" s="145"/>
      <c r="Q235" s="36"/>
      <c r="R235" s="23"/>
    </row>
    <row r="236" spans="2:18" ht="15.75" x14ac:dyDescent="0.25">
      <c r="B236" s="282"/>
      <c r="C236" s="147" t="s">
        <v>210</v>
      </c>
      <c r="D236" s="225" t="s">
        <v>214</v>
      </c>
      <c r="E236" s="242" t="s">
        <v>259</v>
      </c>
      <c r="F236" s="245">
        <v>1</v>
      </c>
      <c r="G236" s="82"/>
      <c r="H236" s="282"/>
      <c r="I236" s="147" t="s">
        <v>223</v>
      </c>
      <c r="J236" s="225" t="s">
        <v>232</v>
      </c>
      <c r="K236" s="242" t="s">
        <v>263</v>
      </c>
      <c r="L236" s="245">
        <v>1</v>
      </c>
      <c r="N236" s="282"/>
      <c r="O236" s="130"/>
      <c r="P236" s="145"/>
      <c r="Q236" s="36"/>
      <c r="R236" s="23"/>
    </row>
    <row r="237" spans="2:18" ht="15.75" x14ac:dyDescent="0.25">
      <c r="B237" s="282"/>
      <c r="C237" s="147" t="s">
        <v>210</v>
      </c>
      <c r="D237" s="225" t="s">
        <v>214</v>
      </c>
      <c r="E237" s="242" t="s">
        <v>260</v>
      </c>
      <c r="F237" s="245">
        <v>4</v>
      </c>
      <c r="G237" s="82"/>
      <c r="H237" s="282"/>
      <c r="I237" s="147" t="s">
        <v>223</v>
      </c>
      <c r="J237" s="225" t="s">
        <v>233</v>
      </c>
      <c r="K237" s="242" t="s">
        <v>260</v>
      </c>
      <c r="L237" s="245">
        <v>13</v>
      </c>
      <c r="N237" s="282"/>
      <c r="O237" s="130"/>
      <c r="P237" s="145"/>
      <c r="Q237" s="36"/>
      <c r="R237" s="23"/>
    </row>
    <row r="238" spans="2:18" ht="15.75" x14ac:dyDescent="0.25">
      <c r="B238" s="282"/>
      <c r="C238" s="147" t="s">
        <v>210</v>
      </c>
      <c r="D238" s="225" t="s">
        <v>215</v>
      </c>
      <c r="E238" s="242" t="s">
        <v>260</v>
      </c>
      <c r="F238" s="245">
        <v>5</v>
      </c>
      <c r="G238" s="82"/>
      <c r="H238" s="282"/>
      <c r="I238" s="147" t="s">
        <v>223</v>
      </c>
      <c r="J238" s="225" t="s">
        <v>233</v>
      </c>
      <c r="K238" s="242" t="s">
        <v>262</v>
      </c>
      <c r="L238" s="245">
        <v>1</v>
      </c>
      <c r="N238" s="282"/>
      <c r="O238" s="130"/>
      <c r="P238" s="145"/>
      <c r="Q238" s="36"/>
      <c r="R238" s="23"/>
    </row>
    <row r="239" spans="2:18" ht="15.75" x14ac:dyDescent="0.25">
      <c r="B239" s="282"/>
      <c r="C239" s="147" t="s">
        <v>210</v>
      </c>
      <c r="D239" s="225" t="s">
        <v>216</v>
      </c>
      <c r="E239" s="242" t="s">
        <v>259</v>
      </c>
      <c r="F239" s="245">
        <v>2</v>
      </c>
      <c r="G239" s="82"/>
      <c r="H239" s="282"/>
      <c r="I239" s="147" t="s">
        <v>223</v>
      </c>
      <c r="J239" s="225" t="s">
        <v>233</v>
      </c>
      <c r="K239" s="242" t="s">
        <v>263</v>
      </c>
      <c r="L239" s="245">
        <v>5</v>
      </c>
      <c r="N239" s="282"/>
      <c r="O239" s="130"/>
      <c r="P239" s="145"/>
      <c r="Q239" s="36"/>
      <c r="R239" s="23"/>
    </row>
    <row r="240" spans="2:18" ht="15.75" x14ac:dyDescent="0.25">
      <c r="B240" s="282"/>
      <c r="C240" s="147" t="s">
        <v>210</v>
      </c>
      <c r="D240" s="225" t="s">
        <v>216</v>
      </c>
      <c r="E240" s="242" t="s">
        <v>260</v>
      </c>
      <c r="F240" s="245">
        <v>10</v>
      </c>
      <c r="G240" s="82"/>
      <c r="H240" s="282"/>
      <c r="I240" s="147" t="s">
        <v>223</v>
      </c>
      <c r="J240" s="225" t="s">
        <v>234</v>
      </c>
      <c r="K240" s="242" t="s">
        <v>259</v>
      </c>
      <c r="L240" s="245">
        <v>1</v>
      </c>
      <c r="N240" s="282"/>
      <c r="O240" s="130"/>
      <c r="P240" s="145"/>
      <c r="Q240" s="36"/>
      <c r="R240" s="23"/>
    </row>
    <row r="241" spans="2:18" ht="15.75" x14ac:dyDescent="0.25">
      <c r="B241" s="282"/>
      <c r="C241" s="147" t="s">
        <v>210</v>
      </c>
      <c r="D241" s="225" t="s">
        <v>217</v>
      </c>
      <c r="E241" s="242" t="s">
        <v>260</v>
      </c>
      <c r="F241" s="245">
        <v>1</v>
      </c>
      <c r="G241" s="82"/>
      <c r="H241" s="282"/>
      <c r="I241" s="147" t="s">
        <v>223</v>
      </c>
      <c r="J241" s="225" t="s">
        <v>234</v>
      </c>
      <c r="K241" s="242" t="s">
        <v>260</v>
      </c>
      <c r="L241" s="245">
        <v>11</v>
      </c>
      <c r="N241" s="282"/>
      <c r="O241" s="130"/>
      <c r="P241" s="145"/>
      <c r="Q241" s="36"/>
      <c r="R241" s="23"/>
    </row>
    <row r="242" spans="2:18" ht="15.75" x14ac:dyDescent="0.25">
      <c r="B242" s="282"/>
      <c r="C242" s="147" t="s">
        <v>210</v>
      </c>
      <c r="D242" s="225" t="s">
        <v>218</v>
      </c>
      <c r="E242" s="242" t="s">
        <v>259</v>
      </c>
      <c r="F242" s="245">
        <v>1</v>
      </c>
      <c r="G242" s="82"/>
      <c r="H242" s="282"/>
      <c r="I242" s="147" t="s">
        <v>223</v>
      </c>
      <c r="J242" s="225" t="s">
        <v>234</v>
      </c>
      <c r="K242" s="242" t="s">
        <v>262</v>
      </c>
      <c r="L242" s="245">
        <v>2</v>
      </c>
      <c r="N242" s="282"/>
      <c r="O242" s="130"/>
      <c r="P242" s="145"/>
      <c r="Q242" s="36"/>
      <c r="R242" s="23"/>
    </row>
    <row r="243" spans="2:18" ht="15.75" x14ac:dyDescent="0.25">
      <c r="B243" s="282"/>
      <c r="C243" s="147" t="s">
        <v>210</v>
      </c>
      <c r="D243" s="225" t="s">
        <v>218</v>
      </c>
      <c r="E243" s="242" t="s">
        <v>260</v>
      </c>
      <c r="F243" s="245">
        <v>2</v>
      </c>
      <c r="G243" s="82"/>
      <c r="H243" s="282"/>
      <c r="I243" s="147" t="s">
        <v>223</v>
      </c>
      <c r="J243" s="225" t="s">
        <v>234</v>
      </c>
      <c r="K243" s="242" t="s">
        <v>263</v>
      </c>
      <c r="L243" s="245">
        <v>3</v>
      </c>
      <c r="N243" s="282"/>
      <c r="O243" s="130"/>
      <c r="P243" s="145"/>
      <c r="Q243" s="36"/>
      <c r="R243" s="23"/>
    </row>
    <row r="244" spans="2:18" ht="15.75" x14ac:dyDescent="0.25">
      <c r="B244" s="282"/>
      <c r="C244" s="147" t="s">
        <v>210</v>
      </c>
      <c r="D244" s="225" t="s">
        <v>219</v>
      </c>
      <c r="E244" s="242" t="s">
        <v>259</v>
      </c>
      <c r="F244" s="245">
        <v>1</v>
      </c>
      <c r="G244" s="82"/>
      <c r="H244" s="282"/>
      <c r="I244" s="147" t="s">
        <v>223</v>
      </c>
      <c r="J244" s="225" t="s">
        <v>236</v>
      </c>
      <c r="K244" s="242" t="s">
        <v>260</v>
      </c>
      <c r="L244" s="245">
        <v>4</v>
      </c>
      <c r="N244" s="282"/>
      <c r="O244" s="130"/>
      <c r="P244" s="145"/>
      <c r="Q244" s="36"/>
      <c r="R244" s="23"/>
    </row>
    <row r="245" spans="2:18" ht="15.75" x14ac:dyDescent="0.25">
      <c r="B245" s="282"/>
      <c r="C245" s="147" t="s">
        <v>210</v>
      </c>
      <c r="D245" s="225" t="s">
        <v>219</v>
      </c>
      <c r="E245" s="242" t="s">
        <v>260</v>
      </c>
      <c r="F245" s="245">
        <v>9</v>
      </c>
      <c r="G245" s="82"/>
      <c r="H245" s="282"/>
      <c r="I245" s="147" t="s">
        <v>223</v>
      </c>
      <c r="J245" s="225" t="s">
        <v>236</v>
      </c>
      <c r="K245" s="242" t="s">
        <v>262</v>
      </c>
      <c r="L245" s="245">
        <v>1</v>
      </c>
      <c r="N245" s="282"/>
      <c r="O245" s="130"/>
      <c r="P245" s="145"/>
      <c r="Q245" s="36"/>
      <c r="R245" s="23"/>
    </row>
    <row r="246" spans="2:18" ht="15.75" x14ac:dyDescent="0.25">
      <c r="B246" s="282"/>
      <c r="C246" s="147" t="s">
        <v>210</v>
      </c>
      <c r="D246" s="225" t="s">
        <v>219</v>
      </c>
      <c r="E246" s="242" t="s">
        <v>261</v>
      </c>
      <c r="F246" s="245">
        <v>1</v>
      </c>
      <c r="G246" s="82"/>
      <c r="H246" s="282"/>
      <c r="I246" s="147" t="s">
        <v>223</v>
      </c>
      <c r="J246" s="225" t="s">
        <v>236</v>
      </c>
      <c r="K246" s="242" t="s">
        <v>263</v>
      </c>
      <c r="L246" s="245">
        <v>1</v>
      </c>
      <c r="N246" s="282"/>
      <c r="O246" s="130"/>
      <c r="P246" s="145"/>
      <c r="Q246" s="36"/>
      <c r="R246" s="23"/>
    </row>
    <row r="247" spans="2:18" ht="15.75" x14ac:dyDescent="0.25">
      <c r="B247" s="282"/>
      <c r="C247" s="147" t="s">
        <v>210</v>
      </c>
      <c r="D247" s="225" t="s">
        <v>219</v>
      </c>
      <c r="E247" s="242" t="s">
        <v>263</v>
      </c>
      <c r="F247" s="245">
        <v>3</v>
      </c>
      <c r="G247" s="82"/>
      <c r="H247" s="282"/>
      <c r="I247" s="147" t="s">
        <v>223</v>
      </c>
      <c r="J247" s="225" t="s">
        <v>237</v>
      </c>
      <c r="K247" s="242" t="s">
        <v>260</v>
      </c>
      <c r="L247" s="245">
        <v>4</v>
      </c>
      <c r="N247" s="282"/>
      <c r="O247" s="130"/>
      <c r="P247" s="145"/>
      <c r="Q247" s="36"/>
      <c r="R247" s="23"/>
    </row>
    <row r="248" spans="2:18" ht="15.75" x14ac:dyDescent="0.25">
      <c r="B248" s="282"/>
      <c r="C248" s="147" t="s">
        <v>210</v>
      </c>
      <c r="D248" s="225" t="s">
        <v>220</v>
      </c>
      <c r="E248" s="242" t="s">
        <v>259</v>
      </c>
      <c r="F248" s="245">
        <v>7</v>
      </c>
      <c r="G248" s="82"/>
      <c r="H248" s="282"/>
      <c r="I248" s="147" t="s">
        <v>223</v>
      </c>
      <c r="J248" s="225" t="s">
        <v>237</v>
      </c>
      <c r="K248" s="242" t="s">
        <v>262</v>
      </c>
      <c r="L248" s="245">
        <v>2</v>
      </c>
      <c r="N248" s="282"/>
      <c r="O248" s="130"/>
      <c r="P248" s="145"/>
      <c r="Q248" s="36"/>
      <c r="R248" s="23"/>
    </row>
    <row r="249" spans="2:18" ht="15.75" x14ac:dyDescent="0.25">
      <c r="B249" s="282"/>
      <c r="C249" s="147" t="s">
        <v>210</v>
      </c>
      <c r="D249" s="225" t="s">
        <v>220</v>
      </c>
      <c r="E249" s="242" t="s">
        <v>260</v>
      </c>
      <c r="F249" s="245">
        <v>36</v>
      </c>
      <c r="G249" s="82"/>
      <c r="H249" s="282"/>
      <c r="I249" s="147" t="s">
        <v>223</v>
      </c>
      <c r="J249" s="225" t="s">
        <v>237</v>
      </c>
      <c r="K249" s="242" t="s">
        <v>263</v>
      </c>
      <c r="L249" s="245">
        <v>1</v>
      </c>
      <c r="N249" s="282"/>
      <c r="O249" s="130"/>
      <c r="P249" s="145"/>
      <c r="Q249" s="36"/>
      <c r="R249" s="23"/>
    </row>
    <row r="250" spans="2:18" ht="15.75" x14ac:dyDescent="0.25">
      <c r="B250" s="282"/>
      <c r="C250" s="147" t="s">
        <v>210</v>
      </c>
      <c r="D250" s="225" t="s">
        <v>220</v>
      </c>
      <c r="E250" s="242" t="s">
        <v>261</v>
      </c>
      <c r="F250" s="245">
        <v>3</v>
      </c>
      <c r="G250" s="82"/>
      <c r="H250" s="282"/>
      <c r="I250" s="147" t="s">
        <v>223</v>
      </c>
      <c r="J250" s="225" t="s">
        <v>238</v>
      </c>
      <c r="K250" s="242" t="s">
        <v>259</v>
      </c>
      <c r="L250" s="245">
        <v>1</v>
      </c>
      <c r="N250" s="282"/>
      <c r="O250" s="130"/>
      <c r="P250" s="145"/>
      <c r="Q250" s="36"/>
      <c r="R250" s="23"/>
    </row>
    <row r="251" spans="2:18" ht="15.75" x14ac:dyDescent="0.25">
      <c r="B251" s="282"/>
      <c r="C251" s="147" t="s">
        <v>210</v>
      </c>
      <c r="D251" s="225" t="s">
        <v>220</v>
      </c>
      <c r="E251" s="242" t="s">
        <v>262</v>
      </c>
      <c r="F251" s="245">
        <v>1</v>
      </c>
      <c r="G251" s="82"/>
      <c r="H251" s="282"/>
      <c r="I251" s="147" t="s">
        <v>223</v>
      </c>
      <c r="J251" s="225" t="s">
        <v>238</v>
      </c>
      <c r="K251" s="242" t="s">
        <v>260</v>
      </c>
      <c r="L251" s="245">
        <v>2</v>
      </c>
      <c r="N251" s="282"/>
      <c r="O251" s="130"/>
      <c r="P251" s="145"/>
      <c r="Q251" s="36"/>
      <c r="R251" s="23"/>
    </row>
    <row r="252" spans="2:18" ht="15.75" x14ac:dyDescent="0.25">
      <c r="B252" s="282"/>
      <c r="C252" s="147" t="s">
        <v>210</v>
      </c>
      <c r="D252" s="225" t="s">
        <v>220</v>
      </c>
      <c r="E252" s="242" t="s">
        <v>263</v>
      </c>
      <c r="F252" s="245">
        <v>4</v>
      </c>
      <c r="G252" s="82"/>
      <c r="H252" s="282"/>
      <c r="I252" s="147" t="s">
        <v>223</v>
      </c>
      <c r="J252" s="225" t="s">
        <v>238</v>
      </c>
      <c r="K252" s="242" t="s">
        <v>261</v>
      </c>
      <c r="L252" s="245">
        <v>1</v>
      </c>
      <c r="N252" s="282"/>
      <c r="O252" s="130"/>
      <c r="P252" s="145"/>
      <c r="Q252" s="36"/>
      <c r="R252" s="23"/>
    </row>
    <row r="253" spans="2:18" ht="15.75" x14ac:dyDescent="0.25">
      <c r="B253" s="282"/>
      <c r="C253" s="147" t="s">
        <v>210</v>
      </c>
      <c r="D253" s="225" t="s">
        <v>221</v>
      </c>
      <c r="E253" s="242" t="s">
        <v>259</v>
      </c>
      <c r="F253" s="245">
        <v>2</v>
      </c>
      <c r="G253" s="82"/>
      <c r="H253" s="282"/>
      <c r="I253" s="147" t="s">
        <v>223</v>
      </c>
      <c r="J253" s="225" t="s">
        <v>238</v>
      </c>
      <c r="K253" s="242" t="s">
        <v>263</v>
      </c>
      <c r="L253" s="245">
        <v>1</v>
      </c>
      <c r="N253" s="282"/>
      <c r="O253" s="130"/>
      <c r="P253" s="145"/>
      <c r="Q253" s="36"/>
      <c r="R253" s="23"/>
    </row>
    <row r="254" spans="2:18" ht="15.75" x14ac:dyDescent="0.25">
      <c r="B254" s="282"/>
      <c r="C254" s="147" t="s">
        <v>210</v>
      </c>
      <c r="D254" s="225" t="s">
        <v>221</v>
      </c>
      <c r="E254" s="242" t="s">
        <v>260</v>
      </c>
      <c r="F254" s="245">
        <v>5</v>
      </c>
      <c r="G254" s="82"/>
      <c r="H254" s="282"/>
      <c r="I254" s="147" t="s">
        <v>223</v>
      </c>
      <c r="J254" s="225" t="s">
        <v>239</v>
      </c>
      <c r="K254" s="242" t="s">
        <v>259</v>
      </c>
      <c r="L254" s="245">
        <v>1</v>
      </c>
      <c r="N254" s="282"/>
      <c r="O254" s="130"/>
      <c r="P254" s="145"/>
      <c r="Q254" s="36"/>
      <c r="R254" s="23"/>
    </row>
    <row r="255" spans="2:18" ht="15.75" x14ac:dyDescent="0.25">
      <c r="B255" s="282"/>
      <c r="C255" s="147" t="s">
        <v>223</v>
      </c>
      <c r="D255" s="225" t="s">
        <v>224</v>
      </c>
      <c r="E255" s="242" t="s">
        <v>259</v>
      </c>
      <c r="F255" s="245">
        <v>61</v>
      </c>
      <c r="G255" s="82"/>
      <c r="H255" s="282"/>
      <c r="I255" s="147" t="s">
        <v>223</v>
      </c>
      <c r="J255" s="225" t="s">
        <v>239</v>
      </c>
      <c r="K255" s="242" t="s">
        <v>260</v>
      </c>
      <c r="L255" s="245">
        <v>12</v>
      </c>
      <c r="N255" s="282"/>
      <c r="O255" s="130"/>
      <c r="P255" s="145"/>
      <c r="Q255" s="36"/>
      <c r="R255" s="23"/>
    </row>
    <row r="256" spans="2:18" ht="15.75" x14ac:dyDescent="0.25">
      <c r="B256" s="282"/>
      <c r="C256" s="147" t="s">
        <v>223</v>
      </c>
      <c r="D256" s="225" t="s">
        <v>224</v>
      </c>
      <c r="E256" s="242" t="s">
        <v>260</v>
      </c>
      <c r="F256" s="245">
        <v>425</v>
      </c>
      <c r="G256" s="82"/>
      <c r="H256" s="282"/>
      <c r="I256" s="147" t="s">
        <v>223</v>
      </c>
      <c r="J256" s="225" t="s">
        <v>239</v>
      </c>
      <c r="K256" s="242" t="s">
        <v>261</v>
      </c>
      <c r="L256" s="245">
        <v>2</v>
      </c>
      <c r="N256" s="282"/>
      <c r="O256" s="130"/>
      <c r="P256" s="145"/>
      <c r="Q256" s="36"/>
      <c r="R256" s="23"/>
    </row>
    <row r="257" spans="2:18" ht="15.75" x14ac:dyDescent="0.25">
      <c r="B257" s="282"/>
      <c r="C257" s="147" t="s">
        <v>223</v>
      </c>
      <c r="D257" s="225" t="s">
        <v>224</v>
      </c>
      <c r="E257" s="242" t="s">
        <v>261</v>
      </c>
      <c r="F257" s="245">
        <v>57</v>
      </c>
      <c r="G257" s="82"/>
      <c r="H257" s="282"/>
      <c r="I257" s="147" t="s">
        <v>223</v>
      </c>
      <c r="J257" s="225" t="s">
        <v>239</v>
      </c>
      <c r="K257" s="242" t="s">
        <v>262</v>
      </c>
      <c r="L257" s="245">
        <v>3</v>
      </c>
      <c r="N257" s="282"/>
      <c r="O257" s="130"/>
      <c r="P257" s="145"/>
      <c r="Q257" s="36"/>
      <c r="R257" s="23"/>
    </row>
    <row r="258" spans="2:18" ht="15.75" x14ac:dyDescent="0.25">
      <c r="B258" s="282"/>
      <c r="C258" s="147" t="s">
        <v>223</v>
      </c>
      <c r="D258" s="225" t="s">
        <v>224</v>
      </c>
      <c r="E258" s="242" t="s">
        <v>262</v>
      </c>
      <c r="F258" s="245">
        <v>13</v>
      </c>
      <c r="G258" s="82"/>
      <c r="H258" s="282"/>
      <c r="I258" s="147" t="s">
        <v>223</v>
      </c>
      <c r="J258" s="225" t="s">
        <v>239</v>
      </c>
      <c r="K258" s="242" t="s">
        <v>263</v>
      </c>
      <c r="L258" s="245">
        <v>5</v>
      </c>
      <c r="N258" s="282"/>
      <c r="O258" s="130"/>
      <c r="P258" s="145"/>
      <c r="Q258" s="36"/>
      <c r="R258" s="23"/>
    </row>
    <row r="259" spans="2:18" ht="15.75" x14ac:dyDescent="0.25">
      <c r="B259" s="282"/>
      <c r="C259" s="147" t="s">
        <v>223</v>
      </c>
      <c r="D259" s="225" t="s">
        <v>224</v>
      </c>
      <c r="E259" s="242" t="s">
        <v>263</v>
      </c>
      <c r="F259" s="245">
        <v>24</v>
      </c>
      <c r="G259" s="82"/>
      <c r="H259" s="282"/>
      <c r="I259" s="147" t="s">
        <v>223</v>
      </c>
      <c r="J259" s="225" t="s">
        <v>240</v>
      </c>
      <c r="K259" s="242" t="s">
        <v>259</v>
      </c>
      <c r="L259" s="245">
        <v>3</v>
      </c>
      <c r="N259" s="282"/>
      <c r="O259" s="130"/>
      <c r="P259" s="145"/>
      <c r="Q259" s="36"/>
      <c r="R259" s="23"/>
    </row>
    <row r="260" spans="2:18" ht="15.75" x14ac:dyDescent="0.25">
      <c r="B260" s="282"/>
      <c r="C260" s="147" t="s">
        <v>223</v>
      </c>
      <c r="D260" s="225" t="s">
        <v>226</v>
      </c>
      <c r="E260" s="242" t="s">
        <v>259</v>
      </c>
      <c r="F260" s="245">
        <v>142</v>
      </c>
      <c r="G260" s="82"/>
      <c r="H260" s="282"/>
      <c r="I260" s="147" t="s">
        <v>223</v>
      </c>
      <c r="J260" s="225" t="s">
        <v>240</v>
      </c>
      <c r="K260" s="242" t="s">
        <v>260</v>
      </c>
      <c r="L260" s="245">
        <v>38</v>
      </c>
      <c r="N260" s="282"/>
      <c r="O260" s="130"/>
      <c r="P260" s="145"/>
      <c r="Q260" s="36"/>
      <c r="R260" s="23"/>
    </row>
    <row r="261" spans="2:18" ht="15.75" x14ac:dyDescent="0.25">
      <c r="B261" s="282"/>
      <c r="C261" s="147" t="s">
        <v>223</v>
      </c>
      <c r="D261" s="225" t="s">
        <v>226</v>
      </c>
      <c r="E261" s="242" t="s">
        <v>260</v>
      </c>
      <c r="F261" s="245">
        <v>818</v>
      </c>
      <c r="G261" s="82"/>
      <c r="H261" s="282"/>
      <c r="I261" s="147" t="s">
        <v>223</v>
      </c>
      <c r="J261" s="225" t="s">
        <v>240</v>
      </c>
      <c r="K261" s="242" t="s">
        <v>261</v>
      </c>
      <c r="L261" s="245">
        <v>2</v>
      </c>
      <c r="N261" s="282"/>
      <c r="O261" s="130"/>
      <c r="P261" s="145"/>
      <c r="Q261" s="36"/>
      <c r="R261" s="23"/>
    </row>
    <row r="262" spans="2:18" ht="15.75" x14ac:dyDescent="0.25">
      <c r="B262" s="282"/>
      <c r="C262" s="147" t="s">
        <v>223</v>
      </c>
      <c r="D262" s="225" t="s">
        <v>226</v>
      </c>
      <c r="E262" s="242" t="s">
        <v>261</v>
      </c>
      <c r="F262" s="245">
        <v>85</v>
      </c>
      <c r="G262" s="82"/>
      <c r="H262" s="282"/>
      <c r="I262" s="147" t="s">
        <v>223</v>
      </c>
      <c r="J262" s="225" t="s">
        <v>240</v>
      </c>
      <c r="K262" s="242" t="s">
        <v>262</v>
      </c>
      <c r="L262" s="245">
        <v>9</v>
      </c>
      <c r="N262" s="282"/>
      <c r="O262" s="130"/>
      <c r="P262" s="145"/>
      <c r="Q262" s="36"/>
      <c r="R262" s="23"/>
    </row>
    <row r="263" spans="2:18" ht="15.75" x14ac:dyDescent="0.25">
      <c r="B263" s="282"/>
      <c r="C263" s="147" t="s">
        <v>223</v>
      </c>
      <c r="D263" s="225" t="s">
        <v>226</v>
      </c>
      <c r="E263" s="242" t="s">
        <v>262</v>
      </c>
      <c r="F263" s="245">
        <v>19</v>
      </c>
      <c r="G263" s="82"/>
      <c r="H263" s="282"/>
      <c r="I263" s="147" t="s">
        <v>223</v>
      </c>
      <c r="J263" s="225" t="s">
        <v>240</v>
      </c>
      <c r="K263" s="242" t="s">
        <v>263</v>
      </c>
      <c r="L263" s="245">
        <v>10</v>
      </c>
      <c r="N263" s="282"/>
      <c r="O263" s="130"/>
      <c r="P263" s="145"/>
      <c r="Q263" s="36"/>
      <c r="R263" s="23"/>
    </row>
    <row r="264" spans="2:18" ht="15.75" x14ac:dyDescent="0.25">
      <c r="B264" s="282"/>
      <c r="C264" s="147" t="s">
        <v>223</v>
      </c>
      <c r="D264" s="225" t="s">
        <v>226</v>
      </c>
      <c r="E264" s="242" t="s">
        <v>263</v>
      </c>
      <c r="F264" s="245">
        <v>35</v>
      </c>
      <c r="G264" s="82"/>
      <c r="H264" s="282"/>
      <c r="I264" s="147" t="s">
        <v>241</v>
      </c>
      <c r="J264" s="225" t="s">
        <v>242</v>
      </c>
      <c r="K264" s="242" t="s">
        <v>259</v>
      </c>
      <c r="L264" s="245">
        <v>1</v>
      </c>
      <c r="N264" s="282"/>
      <c r="O264" s="130"/>
      <c r="P264" s="145"/>
      <c r="Q264" s="36"/>
      <c r="R264" s="23"/>
    </row>
    <row r="265" spans="2:18" ht="15.75" x14ac:dyDescent="0.25">
      <c r="B265" s="282"/>
      <c r="C265" s="147" t="s">
        <v>223</v>
      </c>
      <c r="D265" s="225" t="s">
        <v>227</v>
      </c>
      <c r="E265" s="242" t="s">
        <v>260</v>
      </c>
      <c r="F265" s="245">
        <v>1</v>
      </c>
      <c r="G265" s="82"/>
      <c r="H265" s="282"/>
      <c r="I265" s="147" t="s">
        <v>241</v>
      </c>
      <c r="J265" s="225" t="s">
        <v>242</v>
      </c>
      <c r="K265" s="242" t="s">
        <v>260</v>
      </c>
      <c r="L265" s="245">
        <v>17</v>
      </c>
      <c r="N265" s="282"/>
      <c r="O265" s="130"/>
      <c r="P265" s="145"/>
      <c r="Q265" s="36"/>
      <c r="R265" s="23"/>
    </row>
    <row r="266" spans="2:18" ht="15.75" x14ac:dyDescent="0.25">
      <c r="B266" s="282"/>
      <c r="C266" s="147" t="s">
        <v>223</v>
      </c>
      <c r="D266" s="225" t="s">
        <v>227</v>
      </c>
      <c r="E266" s="242" t="s">
        <v>263</v>
      </c>
      <c r="F266" s="245">
        <v>1</v>
      </c>
      <c r="G266" s="82"/>
      <c r="H266" s="282"/>
      <c r="I266" s="147" t="s">
        <v>241</v>
      </c>
      <c r="J266" s="225" t="s">
        <v>242</v>
      </c>
      <c r="K266" s="242" t="s">
        <v>262</v>
      </c>
      <c r="L266" s="245">
        <v>3</v>
      </c>
      <c r="N266" s="282"/>
      <c r="O266" s="130"/>
      <c r="P266" s="145"/>
      <c r="Q266" s="36"/>
      <c r="R266" s="23"/>
    </row>
    <row r="267" spans="2:18" ht="15.75" x14ac:dyDescent="0.25">
      <c r="B267" s="282"/>
      <c r="C267" s="147" t="s">
        <v>223</v>
      </c>
      <c r="D267" s="225" t="s">
        <v>228</v>
      </c>
      <c r="E267" s="242" t="s">
        <v>260</v>
      </c>
      <c r="F267" s="245">
        <v>9</v>
      </c>
      <c r="G267" s="82"/>
      <c r="H267" s="282"/>
      <c r="I267" s="147" t="s">
        <v>241</v>
      </c>
      <c r="J267" s="225" t="s">
        <v>242</v>
      </c>
      <c r="K267" s="242" t="s">
        <v>263</v>
      </c>
      <c r="L267" s="245">
        <v>2</v>
      </c>
      <c r="N267" s="282"/>
      <c r="O267" s="130"/>
      <c r="P267" s="145"/>
      <c r="Q267" s="36"/>
      <c r="R267" s="23"/>
    </row>
    <row r="268" spans="2:18" ht="15.75" x14ac:dyDescent="0.25">
      <c r="B268" s="282"/>
      <c r="C268" s="147" t="s">
        <v>223</v>
      </c>
      <c r="D268" s="225" t="s">
        <v>229</v>
      </c>
      <c r="E268" s="242" t="s">
        <v>259</v>
      </c>
      <c r="F268" s="245">
        <v>19</v>
      </c>
      <c r="G268" s="82"/>
      <c r="H268" s="282"/>
      <c r="I268" s="147" t="s">
        <v>241</v>
      </c>
      <c r="J268" s="225" t="s">
        <v>243</v>
      </c>
      <c r="K268" s="242" t="s">
        <v>260</v>
      </c>
      <c r="L268" s="245">
        <v>7</v>
      </c>
      <c r="N268" s="282"/>
      <c r="O268" s="130"/>
      <c r="P268" s="145"/>
      <c r="Q268" s="36"/>
      <c r="R268" s="23"/>
    </row>
    <row r="269" spans="2:18" ht="15.75" x14ac:dyDescent="0.25">
      <c r="B269" s="282"/>
      <c r="C269" s="147" t="s">
        <v>223</v>
      </c>
      <c r="D269" s="225" t="s">
        <v>229</v>
      </c>
      <c r="E269" s="242" t="s">
        <v>260</v>
      </c>
      <c r="F269" s="245">
        <v>114</v>
      </c>
      <c r="G269" s="82"/>
      <c r="H269" s="282"/>
      <c r="I269" s="147" t="s">
        <v>241</v>
      </c>
      <c r="J269" s="225" t="s">
        <v>244</v>
      </c>
      <c r="K269" s="242" t="s">
        <v>259</v>
      </c>
      <c r="L269" s="245">
        <v>3</v>
      </c>
      <c r="N269" s="282"/>
      <c r="O269" s="134"/>
      <c r="P269" s="145"/>
      <c r="Q269" s="36"/>
      <c r="R269" s="23"/>
    </row>
    <row r="270" spans="2:18" ht="15.75" x14ac:dyDescent="0.25">
      <c r="B270" s="282"/>
      <c r="C270" s="147" t="s">
        <v>223</v>
      </c>
      <c r="D270" s="225" t="s">
        <v>229</v>
      </c>
      <c r="E270" s="242" t="s">
        <v>261</v>
      </c>
      <c r="F270" s="245">
        <v>13</v>
      </c>
      <c r="G270" s="82"/>
      <c r="H270" s="282"/>
      <c r="I270" s="147" t="s">
        <v>241</v>
      </c>
      <c r="J270" s="225" t="s">
        <v>244</v>
      </c>
      <c r="K270" s="242" t="s">
        <v>260</v>
      </c>
      <c r="L270" s="245">
        <v>2</v>
      </c>
      <c r="N270" s="282"/>
      <c r="O270" s="134"/>
      <c r="P270" s="145"/>
      <c r="Q270" s="36"/>
      <c r="R270" s="23"/>
    </row>
    <row r="271" spans="2:18" ht="15.75" x14ac:dyDescent="0.25">
      <c r="B271" s="282"/>
      <c r="C271" s="147" t="s">
        <v>223</v>
      </c>
      <c r="D271" s="225" t="s">
        <v>229</v>
      </c>
      <c r="E271" s="242" t="s">
        <v>262</v>
      </c>
      <c r="F271" s="245">
        <v>4</v>
      </c>
      <c r="G271" s="82"/>
      <c r="H271" s="282"/>
      <c r="I271" s="147" t="s">
        <v>241</v>
      </c>
      <c r="J271" s="225" t="s">
        <v>245</v>
      </c>
      <c r="K271" s="242" t="s">
        <v>260</v>
      </c>
      <c r="L271" s="245">
        <v>4</v>
      </c>
      <c r="N271" s="282"/>
      <c r="O271" s="134"/>
      <c r="P271" s="145"/>
      <c r="Q271" s="36"/>
      <c r="R271" s="23"/>
    </row>
    <row r="272" spans="2:18" ht="15.75" x14ac:dyDescent="0.25">
      <c r="B272" s="282"/>
      <c r="C272" s="147" t="s">
        <v>223</v>
      </c>
      <c r="D272" s="225" t="s">
        <v>229</v>
      </c>
      <c r="E272" s="242" t="s">
        <v>263</v>
      </c>
      <c r="F272" s="245">
        <v>4</v>
      </c>
      <c r="G272" s="82"/>
      <c r="H272" s="282"/>
      <c r="I272" s="147" t="s">
        <v>241</v>
      </c>
      <c r="J272" s="225" t="s">
        <v>245</v>
      </c>
      <c r="K272" s="242" t="s">
        <v>261</v>
      </c>
      <c r="L272" s="245">
        <v>1</v>
      </c>
      <c r="N272" s="282"/>
      <c r="O272" s="134"/>
      <c r="P272" s="145"/>
      <c r="Q272" s="36"/>
      <c r="R272" s="23"/>
    </row>
    <row r="273" spans="2:18" ht="15.75" x14ac:dyDescent="0.25">
      <c r="B273" s="282"/>
      <c r="C273" s="147" t="s">
        <v>223</v>
      </c>
      <c r="D273" s="225" t="s">
        <v>230</v>
      </c>
      <c r="E273" s="242" t="s">
        <v>259</v>
      </c>
      <c r="F273" s="245">
        <v>7</v>
      </c>
      <c r="G273" s="82"/>
      <c r="H273" s="282"/>
      <c r="I273" s="147" t="s">
        <v>241</v>
      </c>
      <c r="J273" s="225" t="s">
        <v>245</v>
      </c>
      <c r="K273" s="242" t="s">
        <v>263</v>
      </c>
      <c r="L273" s="245">
        <v>1</v>
      </c>
      <c r="N273" s="282"/>
      <c r="O273" s="134"/>
      <c r="P273" s="145"/>
      <c r="Q273" s="36"/>
      <c r="R273" s="23"/>
    </row>
    <row r="274" spans="2:18" ht="15.75" x14ac:dyDescent="0.25">
      <c r="B274" s="282"/>
      <c r="C274" s="147" t="s">
        <v>223</v>
      </c>
      <c r="D274" s="225" t="s">
        <v>230</v>
      </c>
      <c r="E274" s="242" t="s">
        <v>260</v>
      </c>
      <c r="F274" s="245">
        <v>44</v>
      </c>
      <c r="G274" s="82"/>
      <c r="H274" s="282"/>
      <c r="I274" s="147" t="s">
        <v>241</v>
      </c>
      <c r="J274" s="225" t="s">
        <v>246</v>
      </c>
      <c r="K274" s="242" t="s">
        <v>259</v>
      </c>
      <c r="L274" s="245">
        <v>1</v>
      </c>
      <c r="N274" s="282"/>
      <c r="O274" s="134"/>
      <c r="P274" s="145"/>
      <c r="Q274" s="36"/>
      <c r="R274" s="23"/>
    </row>
    <row r="275" spans="2:18" ht="15.75" x14ac:dyDescent="0.25">
      <c r="B275" s="282"/>
      <c r="C275" s="147" t="s">
        <v>223</v>
      </c>
      <c r="D275" s="225" t="s">
        <v>230</v>
      </c>
      <c r="E275" s="242" t="s">
        <v>261</v>
      </c>
      <c r="F275" s="245">
        <v>5</v>
      </c>
      <c r="G275" s="82"/>
      <c r="H275" s="282"/>
      <c r="I275" s="147" t="s">
        <v>241</v>
      </c>
      <c r="J275" s="225" t="s">
        <v>246</v>
      </c>
      <c r="K275" s="242" t="s">
        <v>262</v>
      </c>
      <c r="L275" s="245">
        <v>1</v>
      </c>
      <c r="N275" s="282"/>
      <c r="O275" s="134"/>
      <c r="P275" s="145"/>
      <c r="Q275" s="36"/>
      <c r="R275" s="23"/>
    </row>
    <row r="276" spans="2:18" ht="15.75" x14ac:dyDescent="0.25">
      <c r="B276" s="282"/>
      <c r="C276" s="147" t="s">
        <v>223</v>
      </c>
      <c r="D276" s="225" t="s">
        <v>230</v>
      </c>
      <c r="E276" s="242" t="s">
        <v>262</v>
      </c>
      <c r="F276" s="245">
        <v>2</v>
      </c>
      <c r="G276" s="82"/>
      <c r="H276" s="282"/>
      <c r="I276" s="147" t="s">
        <v>241</v>
      </c>
      <c r="J276" s="225" t="s">
        <v>246</v>
      </c>
      <c r="K276" s="242" t="s">
        <v>263</v>
      </c>
      <c r="L276" s="245">
        <v>2</v>
      </c>
      <c r="N276" s="282"/>
      <c r="O276" s="134"/>
      <c r="P276" s="145"/>
      <c r="Q276" s="36"/>
      <c r="R276" s="23"/>
    </row>
    <row r="277" spans="2:18" ht="15.75" x14ac:dyDescent="0.25">
      <c r="B277" s="282"/>
      <c r="C277" s="147" t="s">
        <v>223</v>
      </c>
      <c r="D277" s="225" t="s">
        <v>230</v>
      </c>
      <c r="E277" s="242" t="s">
        <v>263</v>
      </c>
      <c r="F277" s="245">
        <v>1</v>
      </c>
      <c r="G277" s="82"/>
      <c r="H277" s="282"/>
      <c r="I277" s="147" t="s">
        <v>241</v>
      </c>
      <c r="J277" s="225" t="s">
        <v>247</v>
      </c>
      <c r="K277" s="242" t="s">
        <v>259</v>
      </c>
      <c r="L277" s="245">
        <v>1</v>
      </c>
      <c r="N277" s="282"/>
      <c r="O277" s="134"/>
      <c r="P277" s="145"/>
      <c r="Q277" s="36"/>
      <c r="R277" s="23"/>
    </row>
    <row r="278" spans="2:18" ht="15.75" x14ac:dyDescent="0.25">
      <c r="B278" s="282"/>
      <c r="C278" s="147" t="s">
        <v>223</v>
      </c>
      <c r="D278" s="225" t="s">
        <v>231</v>
      </c>
      <c r="E278" s="242" t="s">
        <v>260</v>
      </c>
      <c r="F278" s="245">
        <v>18</v>
      </c>
      <c r="G278" s="82"/>
      <c r="H278" s="282"/>
      <c r="I278" s="147" t="s">
        <v>241</v>
      </c>
      <c r="J278" s="225" t="s">
        <v>247</v>
      </c>
      <c r="K278" s="242" t="s">
        <v>260</v>
      </c>
      <c r="L278" s="245">
        <v>24</v>
      </c>
      <c r="N278" s="282"/>
      <c r="O278" s="134"/>
      <c r="P278" s="145"/>
      <c r="Q278" s="36"/>
      <c r="R278" s="23"/>
    </row>
    <row r="279" spans="2:18" ht="15.75" x14ac:dyDescent="0.25">
      <c r="B279" s="282"/>
      <c r="C279" s="147" t="s">
        <v>223</v>
      </c>
      <c r="D279" s="225" t="s">
        <v>231</v>
      </c>
      <c r="E279" s="242" t="s">
        <v>261</v>
      </c>
      <c r="F279" s="245">
        <v>1</v>
      </c>
      <c r="G279" s="82"/>
      <c r="H279" s="282"/>
      <c r="I279" s="147" t="s">
        <v>241</v>
      </c>
      <c r="J279" s="225" t="s">
        <v>247</v>
      </c>
      <c r="K279" s="242" t="s">
        <v>261</v>
      </c>
      <c r="L279" s="245">
        <v>2</v>
      </c>
      <c r="N279" s="282"/>
      <c r="O279" s="134"/>
      <c r="P279" s="145"/>
      <c r="Q279" s="36"/>
      <c r="R279" s="23"/>
    </row>
    <row r="280" spans="2:18" ht="15.75" x14ac:dyDescent="0.25">
      <c r="B280" s="282"/>
      <c r="C280" s="147" t="s">
        <v>223</v>
      </c>
      <c r="D280" s="225" t="s">
        <v>231</v>
      </c>
      <c r="E280" s="242" t="s">
        <v>262</v>
      </c>
      <c r="F280" s="245">
        <v>1</v>
      </c>
      <c r="G280" s="82"/>
      <c r="H280" s="282"/>
      <c r="I280" s="147" t="s">
        <v>241</v>
      </c>
      <c r="J280" s="225" t="s">
        <v>247</v>
      </c>
      <c r="K280" s="242" t="s">
        <v>262</v>
      </c>
      <c r="L280" s="245">
        <v>4</v>
      </c>
      <c r="N280" s="282"/>
      <c r="O280" s="134"/>
      <c r="P280" s="145"/>
      <c r="Q280" s="36"/>
      <c r="R280" s="23"/>
    </row>
    <row r="281" spans="2:18" ht="15.75" x14ac:dyDescent="0.25">
      <c r="B281" s="282"/>
      <c r="C281" s="147" t="s">
        <v>223</v>
      </c>
      <c r="D281" s="225" t="s">
        <v>231</v>
      </c>
      <c r="E281" s="242" t="s">
        <v>263</v>
      </c>
      <c r="F281" s="245">
        <v>2</v>
      </c>
      <c r="G281" s="82"/>
      <c r="H281" s="282"/>
      <c r="I281" s="147" t="s">
        <v>241</v>
      </c>
      <c r="J281" s="225" t="s">
        <v>247</v>
      </c>
      <c r="K281" s="242" t="s">
        <v>263</v>
      </c>
      <c r="L281" s="245">
        <v>2</v>
      </c>
      <c r="N281" s="282"/>
      <c r="O281" s="134"/>
      <c r="P281" s="145"/>
      <c r="Q281" s="36"/>
      <c r="R281" s="23"/>
    </row>
    <row r="282" spans="2:18" ht="15.75" x14ac:dyDescent="0.25">
      <c r="B282" s="282"/>
      <c r="C282" s="147" t="s">
        <v>223</v>
      </c>
      <c r="D282" s="225" t="s">
        <v>232</v>
      </c>
      <c r="E282" s="242" t="s">
        <v>259</v>
      </c>
      <c r="F282" s="245">
        <v>1</v>
      </c>
      <c r="G282" s="82"/>
      <c r="H282" s="282"/>
      <c r="I282" s="147" t="s">
        <v>241</v>
      </c>
      <c r="J282" s="225" t="s">
        <v>249</v>
      </c>
      <c r="K282" s="242" t="s">
        <v>259</v>
      </c>
      <c r="L282" s="245">
        <v>13</v>
      </c>
      <c r="N282" s="282"/>
      <c r="O282" s="134"/>
      <c r="P282" s="145"/>
      <c r="Q282" s="36"/>
      <c r="R282" s="23"/>
    </row>
    <row r="283" spans="2:18" ht="15.75" x14ac:dyDescent="0.25">
      <c r="B283" s="282"/>
      <c r="C283" s="147" t="s">
        <v>223</v>
      </c>
      <c r="D283" s="225" t="s">
        <v>232</v>
      </c>
      <c r="E283" s="242" t="s">
        <v>260</v>
      </c>
      <c r="F283" s="245">
        <v>14</v>
      </c>
      <c r="G283" s="82"/>
      <c r="H283" s="282"/>
      <c r="I283" s="147" t="s">
        <v>241</v>
      </c>
      <c r="J283" s="225" t="s">
        <v>249</v>
      </c>
      <c r="K283" s="242" t="s">
        <v>260</v>
      </c>
      <c r="L283" s="245">
        <v>69</v>
      </c>
      <c r="N283" s="282"/>
      <c r="O283" s="134"/>
      <c r="P283" s="145"/>
      <c r="Q283" s="36"/>
      <c r="R283" s="23"/>
    </row>
    <row r="284" spans="2:18" ht="15.75" x14ac:dyDescent="0.25">
      <c r="B284" s="282"/>
      <c r="C284" s="147" t="s">
        <v>223</v>
      </c>
      <c r="D284" s="225" t="s">
        <v>232</v>
      </c>
      <c r="E284" s="242" t="s">
        <v>261</v>
      </c>
      <c r="F284" s="245">
        <v>1</v>
      </c>
      <c r="G284" s="82"/>
      <c r="H284" s="282"/>
      <c r="I284" s="147" t="s">
        <v>241</v>
      </c>
      <c r="J284" s="225" t="s">
        <v>249</v>
      </c>
      <c r="K284" s="242" t="s">
        <v>261</v>
      </c>
      <c r="L284" s="245">
        <v>8</v>
      </c>
      <c r="N284" s="282"/>
      <c r="O284" s="134"/>
      <c r="P284" s="145"/>
      <c r="Q284" s="36"/>
      <c r="R284" s="23"/>
    </row>
    <row r="285" spans="2:18" ht="15.75" x14ac:dyDescent="0.25">
      <c r="B285" s="282"/>
      <c r="C285" s="147" t="s">
        <v>223</v>
      </c>
      <c r="D285" s="225" t="s">
        <v>233</v>
      </c>
      <c r="E285" s="242" t="s">
        <v>259</v>
      </c>
      <c r="F285" s="245">
        <v>3</v>
      </c>
      <c r="G285" s="82"/>
      <c r="H285" s="282"/>
      <c r="I285" s="147" t="s">
        <v>241</v>
      </c>
      <c r="J285" s="225" t="s">
        <v>249</v>
      </c>
      <c r="K285" s="242" t="s">
        <v>262</v>
      </c>
      <c r="L285" s="245">
        <v>16</v>
      </c>
      <c r="N285" s="282"/>
      <c r="O285" s="134"/>
      <c r="P285" s="145"/>
      <c r="Q285" s="36"/>
      <c r="R285" s="23"/>
    </row>
    <row r="286" spans="2:18" ht="15.75" x14ac:dyDescent="0.25">
      <c r="B286" s="282"/>
      <c r="C286" s="147" t="s">
        <v>223</v>
      </c>
      <c r="D286" s="225" t="s">
        <v>233</v>
      </c>
      <c r="E286" s="242" t="s">
        <v>260</v>
      </c>
      <c r="F286" s="245">
        <v>26</v>
      </c>
      <c r="G286" s="82"/>
      <c r="H286" s="282"/>
      <c r="I286" s="147" t="s">
        <v>241</v>
      </c>
      <c r="J286" s="225" t="s">
        <v>249</v>
      </c>
      <c r="K286" s="242" t="s">
        <v>263</v>
      </c>
      <c r="L286" s="245">
        <v>16</v>
      </c>
      <c r="N286" s="282"/>
      <c r="O286" s="134"/>
      <c r="P286" s="145"/>
      <c r="Q286" s="36"/>
      <c r="R286" s="23"/>
    </row>
    <row r="287" spans="2:18" ht="15.75" x14ac:dyDescent="0.25">
      <c r="B287" s="282"/>
      <c r="C287" s="147" t="s">
        <v>223</v>
      </c>
      <c r="D287" s="225" t="s">
        <v>233</v>
      </c>
      <c r="E287" s="242" t="s">
        <v>261</v>
      </c>
      <c r="F287" s="245">
        <v>3</v>
      </c>
      <c r="G287" s="82"/>
      <c r="H287" s="282"/>
      <c r="I287" s="147" t="s">
        <v>241</v>
      </c>
      <c r="J287" s="225" t="s">
        <v>250</v>
      </c>
      <c r="K287" s="242" t="s">
        <v>260</v>
      </c>
      <c r="L287" s="245">
        <v>3</v>
      </c>
      <c r="N287" s="282"/>
      <c r="O287" s="134"/>
      <c r="P287" s="145"/>
      <c r="Q287" s="36"/>
      <c r="R287" s="23"/>
    </row>
    <row r="288" spans="2:18" ht="15.75" x14ac:dyDescent="0.25">
      <c r="B288" s="282"/>
      <c r="C288" s="147" t="s">
        <v>223</v>
      </c>
      <c r="D288" s="225" t="s">
        <v>233</v>
      </c>
      <c r="E288" s="242" t="s">
        <v>263</v>
      </c>
      <c r="F288" s="245">
        <v>1</v>
      </c>
      <c r="G288" s="82"/>
      <c r="H288" s="282"/>
      <c r="I288" s="147" t="s">
        <v>241</v>
      </c>
      <c r="J288" s="225" t="s">
        <v>251</v>
      </c>
      <c r="K288" s="242" t="s">
        <v>259</v>
      </c>
      <c r="L288" s="245">
        <v>10</v>
      </c>
      <c r="N288" s="282"/>
      <c r="O288" s="134"/>
      <c r="P288" s="145"/>
      <c r="Q288" s="36"/>
      <c r="R288" s="23"/>
    </row>
    <row r="289" spans="2:18" ht="15.75" x14ac:dyDescent="0.25">
      <c r="B289" s="282"/>
      <c r="C289" s="147" t="s">
        <v>223</v>
      </c>
      <c r="D289" s="225" t="s">
        <v>234</v>
      </c>
      <c r="E289" s="242" t="s">
        <v>259</v>
      </c>
      <c r="F289" s="245">
        <v>5</v>
      </c>
      <c r="G289" s="82"/>
      <c r="H289" s="282"/>
      <c r="I289" s="147" t="s">
        <v>241</v>
      </c>
      <c r="J289" s="225" t="s">
        <v>251</v>
      </c>
      <c r="K289" s="242" t="s">
        <v>260</v>
      </c>
      <c r="L289" s="245">
        <v>43</v>
      </c>
      <c r="N289" s="282"/>
      <c r="O289" s="134"/>
      <c r="P289" s="145"/>
      <c r="Q289" s="36"/>
      <c r="R289" s="23"/>
    </row>
    <row r="290" spans="2:18" ht="15.75" x14ac:dyDescent="0.25">
      <c r="B290" s="282"/>
      <c r="C290" s="147" t="s">
        <v>223</v>
      </c>
      <c r="D290" s="225" t="s">
        <v>234</v>
      </c>
      <c r="E290" s="242" t="s">
        <v>260</v>
      </c>
      <c r="F290" s="245">
        <v>53</v>
      </c>
      <c r="G290" s="82"/>
      <c r="H290" s="282"/>
      <c r="I290" s="147" t="s">
        <v>241</v>
      </c>
      <c r="J290" s="225" t="s">
        <v>251</v>
      </c>
      <c r="K290" s="242" t="s">
        <v>261</v>
      </c>
      <c r="L290" s="245">
        <v>2</v>
      </c>
      <c r="N290" s="282"/>
      <c r="O290" s="134"/>
      <c r="P290" s="145"/>
      <c r="Q290" s="36"/>
      <c r="R290" s="23"/>
    </row>
    <row r="291" spans="2:18" ht="15.75" x14ac:dyDescent="0.25">
      <c r="B291" s="282"/>
      <c r="C291" s="147" t="s">
        <v>223</v>
      </c>
      <c r="D291" s="225" t="s">
        <v>234</v>
      </c>
      <c r="E291" s="242" t="s">
        <v>261</v>
      </c>
      <c r="F291" s="245">
        <v>6</v>
      </c>
      <c r="G291" s="82"/>
      <c r="H291" s="282"/>
      <c r="I291" s="147" t="s">
        <v>241</v>
      </c>
      <c r="J291" s="225" t="s">
        <v>251</v>
      </c>
      <c r="K291" s="242" t="s">
        <v>262</v>
      </c>
      <c r="L291" s="245">
        <v>4</v>
      </c>
      <c r="N291" s="282"/>
      <c r="O291" s="134"/>
      <c r="P291" s="145"/>
      <c r="Q291" s="36"/>
      <c r="R291" s="23"/>
    </row>
    <row r="292" spans="2:18" ht="15.75" x14ac:dyDescent="0.25">
      <c r="B292" s="282"/>
      <c r="C292" s="147" t="s">
        <v>223</v>
      </c>
      <c r="D292" s="225" t="s">
        <v>234</v>
      </c>
      <c r="E292" s="242" t="s">
        <v>263</v>
      </c>
      <c r="F292" s="245">
        <v>2</v>
      </c>
      <c r="G292" s="82"/>
      <c r="H292" s="282"/>
      <c r="I292" s="147" t="s">
        <v>241</v>
      </c>
      <c r="J292" s="225" t="s">
        <v>251</v>
      </c>
      <c r="K292" s="242" t="s">
        <v>263</v>
      </c>
      <c r="L292" s="245">
        <v>10</v>
      </c>
      <c r="N292" s="282"/>
      <c r="O292" s="134"/>
      <c r="P292" s="145"/>
      <c r="Q292" s="36"/>
      <c r="R292" s="23"/>
    </row>
    <row r="293" spans="2:18" ht="15.75" x14ac:dyDescent="0.25">
      <c r="B293" s="282"/>
      <c r="C293" s="147" t="s">
        <v>223</v>
      </c>
      <c r="D293" s="225" t="s">
        <v>235</v>
      </c>
      <c r="E293" s="242" t="s">
        <v>260</v>
      </c>
      <c r="F293" s="245">
        <v>1</v>
      </c>
      <c r="G293" s="82"/>
      <c r="H293" s="282"/>
      <c r="I293" s="147" t="s">
        <v>241</v>
      </c>
      <c r="J293" s="225" t="s">
        <v>252</v>
      </c>
      <c r="K293" s="242" t="s">
        <v>259</v>
      </c>
      <c r="L293" s="245">
        <v>1</v>
      </c>
      <c r="N293" s="282"/>
      <c r="O293" s="134"/>
      <c r="P293" s="145"/>
      <c r="Q293" s="36"/>
      <c r="R293" s="23"/>
    </row>
    <row r="294" spans="2:18" ht="15.75" x14ac:dyDescent="0.25">
      <c r="B294" s="282"/>
      <c r="C294" s="147" t="s">
        <v>223</v>
      </c>
      <c r="D294" s="225" t="s">
        <v>236</v>
      </c>
      <c r="E294" s="242" t="s">
        <v>259</v>
      </c>
      <c r="F294" s="245">
        <v>1</v>
      </c>
      <c r="G294" s="82"/>
      <c r="H294" s="282"/>
      <c r="I294" s="147" t="s">
        <v>241</v>
      </c>
      <c r="J294" s="225" t="s">
        <v>252</v>
      </c>
      <c r="K294" s="242" t="s">
        <v>260</v>
      </c>
      <c r="L294" s="245">
        <v>3</v>
      </c>
      <c r="N294" s="282"/>
      <c r="O294" s="134"/>
      <c r="P294" s="145"/>
      <c r="Q294" s="36"/>
      <c r="R294" s="23"/>
    </row>
    <row r="295" spans="2:18" ht="15.75" x14ac:dyDescent="0.25">
      <c r="B295" s="282"/>
      <c r="C295" s="147" t="s">
        <v>223</v>
      </c>
      <c r="D295" s="225" t="s">
        <v>236</v>
      </c>
      <c r="E295" s="242" t="s">
        <v>260</v>
      </c>
      <c r="F295" s="245">
        <v>5</v>
      </c>
      <c r="G295" s="82"/>
      <c r="H295" s="282"/>
      <c r="I295" s="147" t="s">
        <v>241</v>
      </c>
      <c r="J295" s="225" t="s">
        <v>253</v>
      </c>
      <c r="K295" s="242" t="s">
        <v>260</v>
      </c>
      <c r="L295" s="245">
        <v>2</v>
      </c>
      <c r="N295" s="282"/>
      <c r="O295" s="134"/>
      <c r="P295" s="145"/>
      <c r="Q295" s="36"/>
      <c r="R295" s="23"/>
    </row>
    <row r="296" spans="2:18" ht="15.75" x14ac:dyDescent="0.25">
      <c r="B296" s="282"/>
      <c r="C296" s="147" t="s">
        <v>223</v>
      </c>
      <c r="D296" s="225" t="s">
        <v>236</v>
      </c>
      <c r="E296" s="242" t="s">
        <v>262</v>
      </c>
      <c r="F296" s="245">
        <v>2</v>
      </c>
      <c r="G296" s="82"/>
      <c r="H296" s="282"/>
      <c r="I296" s="147"/>
      <c r="J296" s="225"/>
      <c r="K296" s="242"/>
      <c r="L296" s="245"/>
      <c r="N296" s="282"/>
      <c r="O296" s="134"/>
      <c r="P296" s="145"/>
      <c r="Q296" s="36"/>
      <c r="R296" s="23"/>
    </row>
    <row r="297" spans="2:18" ht="15.75" x14ac:dyDescent="0.25">
      <c r="B297" s="282"/>
      <c r="C297" s="147" t="s">
        <v>223</v>
      </c>
      <c r="D297" s="225" t="s">
        <v>236</v>
      </c>
      <c r="E297" s="242" t="s">
        <v>263</v>
      </c>
      <c r="F297" s="245">
        <v>1</v>
      </c>
      <c r="G297" s="82"/>
      <c r="H297" s="282"/>
      <c r="I297" s="147"/>
      <c r="J297" s="225"/>
      <c r="K297" s="242"/>
      <c r="L297" s="245"/>
      <c r="N297" s="282"/>
      <c r="O297" s="134"/>
      <c r="P297" s="145"/>
      <c r="Q297" s="36"/>
      <c r="R297" s="23"/>
    </row>
    <row r="298" spans="2:18" ht="15.75" x14ac:dyDescent="0.25">
      <c r="B298" s="282"/>
      <c r="C298" s="147" t="s">
        <v>223</v>
      </c>
      <c r="D298" s="225" t="s">
        <v>237</v>
      </c>
      <c r="E298" s="242" t="s">
        <v>259</v>
      </c>
      <c r="F298" s="245">
        <v>5</v>
      </c>
      <c r="G298" s="82"/>
      <c r="H298" s="282"/>
      <c r="I298" s="147"/>
      <c r="J298" s="225"/>
      <c r="K298" s="242"/>
      <c r="L298" s="245"/>
      <c r="N298" s="282"/>
      <c r="O298" s="134"/>
      <c r="P298" s="145"/>
      <c r="Q298" s="36"/>
      <c r="R298" s="23"/>
    </row>
    <row r="299" spans="2:18" ht="15.75" x14ac:dyDescent="0.25">
      <c r="B299" s="282"/>
      <c r="C299" s="147" t="s">
        <v>223</v>
      </c>
      <c r="D299" s="225" t="s">
        <v>237</v>
      </c>
      <c r="E299" s="242" t="s">
        <v>260</v>
      </c>
      <c r="F299" s="245">
        <v>23</v>
      </c>
      <c r="G299" s="82"/>
      <c r="H299" s="282"/>
      <c r="I299" s="147"/>
      <c r="J299" s="225"/>
      <c r="K299" s="242"/>
      <c r="L299" s="245"/>
      <c r="N299" s="282"/>
      <c r="O299" s="134"/>
      <c r="P299" s="145"/>
      <c r="Q299" s="36"/>
      <c r="R299" s="23"/>
    </row>
    <row r="300" spans="2:18" ht="15.75" x14ac:dyDescent="0.25">
      <c r="B300" s="282"/>
      <c r="C300" s="147" t="s">
        <v>223</v>
      </c>
      <c r="D300" s="225" t="s">
        <v>237</v>
      </c>
      <c r="E300" s="242" t="s">
        <v>261</v>
      </c>
      <c r="F300" s="245">
        <v>2</v>
      </c>
      <c r="G300" s="82"/>
      <c r="H300" s="282"/>
      <c r="I300" s="147"/>
      <c r="J300" s="225"/>
      <c r="K300" s="242"/>
      <c r="L300" s="245"/>
      <c r="N300" s="282"/>
      <c r="O300" s="134"/>
      <c r="P300" s="145"/>
      <c r="Q300" s="36"/>
      <c r="R300" s="23"/>
    </row>
    <row r="301" spans="2:18" ht="15.75" x14ac:dyDescent="0.25">
      <c r="B301" s="282"/>
      <c r="C301" s="147" t="s">
        <v>223</v>
      </c>
      <c r="D301" s="225" t="s">
        <v>237</v>
      </c>
      <c r="E301" s="242" t="s">
        <v>263</v>
      </c>
      <c r="F301" s="245">
        <v>1</v>
      </c>
      <c r="G301" s="82"/>
      <c r="H301" s="282"/>
      <c r="I301" s="147"/>
      <c r="J301" s="225"/>
      <c r="K301" s="242"/>
      <c r="L301" s="245"/>
      <c r="N301" s="282"/>
      <c r="O301" s="134"/>
      <c r="P301" s="145"/>
      <c r="Q301" s="36"/>
      <c r="R301" s="23"/>
    </row>
    <row r="302" spans="2:18" ht="15.75" x14ac:dyDescent="0.25">
      <c r="B302" s="282"/>
      <c r="C302" s="147" t="s">
        <v>223</v>
      </c>
      <c r="D302" s="225" t="s">
        <v>238</v>
      </c>
      <c r="E302" s="242" t="s">
        <v>259</v>
      </c>
      <c r="F302" s="245">
        <v>1</v>
      </c>
      <c r="G302" s="82"/>
      <c r="H302" s="282"/>
      <c r="I302" s="147"/>
      <c r="J302" s="225"/>
      <c r="K302" s="242"/>
      <c r="L302" s="245"/>
      <c r="N302" s="282"/>
      <c r="O302" s="134"/>
      <c r="P302" s="145"/>
      <c r="Q302" s="36"/>
      <c r="R302" s="23"/>
    </row>
    <row r="303" spans="2:18" ht="15.75" x14ac:dyDescent="0.25">
      <c r="B303" s="282"/>
      <c r="C303" s="147" t="s">
        <v>223</v>
      </c>
      <c r="D303" s="225" t="s">
        <v>238</v>
      </c>
      <c r="E303" s="242" t="s">
        <v>260</v>
      </c>
      <c r="F303" s="245">
        <v>7</v>
      </c>
      <c r="G303" s="82"/>
      <c r="H303" s="282"/>
      <c r="I303" s="147"/>
      <c r="J303" s="225"/>
      <c r="K303" s="242"/>
      <c r="L303" s="245"/>
      <c r="N303" s="282"/>
      <c r="O303" s="134"/>
      <c r="P303" s="145"/>
      <c r="Q303" s="36"/>
      <c r="R303" s="23"/>
    </row>
    <row r="304" spans="2:18" ht="15.75" x14ac:dyDescent="0.25">
      <c r="B304" s="282"/>
      <c r="C304" s="147" t="s">
        <v>223</v>
      </c>
      <c r="D304" s="225" t="s">
        <v>238</v>
      </c>
      <c r="E304" s="242" t="s">
        <v>262</v>
      </c>
      <c r="F304" s="245">
        <v>1</v>
      </c>
      <c r="G304" s="82"/>
      <c r="H304" s="282"/>
      <c r="I304" s="147"/>
      <c r="J304" s="225"/>
      <c r="K304" s="242"/>
      <c r="L304" s="245"/>
      <c r="N304" s="282"/>
      <c r="O304" s="134"/>
      <c r="P304" s="145"/>
      <c r="Q304" s="36"/>
      <c r="R304" s="23"/>
    </row>
    <row r="305" spans="2:18" ht="15.75" x14ac:dyDescent="0.25">
      <c r="B305" s="282"/>
      <c r="C305" s="147" t="s">
        <v>223</v>
      </c>
      <c r="D305" s="225" t="s">
        <v>238</v>
      </c>
      <c r="E305" s="242" t="s">
        <v>263</v>
      </c>
      <c r="F305" s="245">
        <v>1</v>
      </c>
      <c r="G305" s="82"/>
      <c r="H305" s="282"/>
      <c r="I305" s="147"/>
      <c r="J305" s="225"/>
      <c r="K305" s="242"/>
      <c r="L305" s="245"/>
      <c r="N305" s="282"/>
      <c r="O305" s="134"/>
      <c r="P305" s="145"/>
      <c r="Q305" s="36"/>
      <c r="R305" s="23"/>
    </row>
    <row r="306" spans="2:18" ht="15.75" x14ac:dyDescent="0.25">
      <c r="B306" s="282"/>
      <c r="C306" s="147" t="s">
        <v>223</v>
      </c>
      <c r="D306" s="225" t="s">
        <v>239</v>
      </c>
      <c r="E306" s="242" t="s">
        <v>259</v>
      </c>
      <c r="F306" s="245">
        <v>10</v>
      </c>
      <c r="G306" s="82"/>
      <c r="H306" s="282"/>
      <c r="I306" s="134"/>
      <c r="J306" s="145"/>
      <c r="K306" s="36"/>
      <c r="L306" s="23"/>
      <c r="N306" s="282"/>
      <c r="O306" s="134"/>
      <c r="P306" s="145"/>
      <c r="Q306" s="36"/>
      <c r="R306" s="23"/>
    </row>
    <row r="307" spans="2:18" ht="15.75" x14ac:dyDescent="0.25">
      <c r="B307" s="282"/>
      <c r="C307" s="147" t="s">
        <v>223</v>
      </c>
      <c r="D307" s="225" t="s">
        <v>239</v>
      </c>
      <c r="E307" s="242" t="s">
        <v>260</v>
      </c>
      <c r="F307" s="245">
        <v>31</v>
      </c>
      <c r="G307" s="82"/>
      <c r="H307" s="282"/>
      <c r="I307" s="134"/>
      <c r="J307" s="145"/>
      <c r="K307" s="36"/>
      <c r="L307" s="23"/>
      <c r="N307" s="282"/>
      <c r="O307" s="134"/>
      <c r="P307" s="145"/>
      <c r="Q307" s="36"/>
      <c r="R307" s="23"/>
    </row>
    <row r="308" spans="2:18" ht="15.75" x14ac:dyDescent="0.25">
      <c r="B308" s="282"/>
      <c r="C308" s="147" t="s">
        <v>223</v>
      </c>
      <c r="D308" s="225" t="s">
        <v>239</v>
      </c>
      <c r="E308" s="242" t="s">
        <v>261</v>
      </c>
      <c r="F308" s="245">
        <v>3</v>
      </c>
      <c r="G308" s="82"/>
      <c r="H308" s="282"/>
      <c r="I308" s="134"/>
      <c r="J308" s="145"/>
      <c r="K308" s="36"/>
      <c r="L308" s="23"/>
      <c r="N308" s="282"/>
      <c r="O308" s="134"/>
      <c r="P308" s="145"/>
      <c r="Q308" s="36"/>
      <c r="R308" s="23"/>
    </row>
    <row r="309" spans="2:18" ht="15.75" x14ac:dyDescent="0.25">
      <c r="B309" s="282"/>
      <c r="C309" s="147" t="s">
        <v>223</v>
      </c>
      <c r="D309" s="225" t="s">
        <v>239</v>
      </c>
      <c r="E309" s="242" t="s">
        <v>262</v>
      </c>
      <c r="F309" s="245">
        <v>2</v>
      </c>
      <c r="G309" s="82"/>
      <c r="H309" s="282"/>
      <c r="I309" s="134"/>
      <c r="J309" s="145"/>
      <c r="K309" s="36"/>
      <c r="L309" s="23"/>
      <c r="N309" s="282"/>
      <c r="O309" s="134"/>
      <c r="P309" s="145"/>
      <c r="Q309" s="36"/>
      <c r="R309" s="23"/>
    </row>
    <row r="310" spans="2:18" ht="15.75" x14ac:dyDescent="0.25">
      <c r="B310" s="282"/>
      <c r="C310" s="147" t="s">
        <v>223</v>
      </c>
      <c r="D310" s="225" t="s">
        <v>239</v>
      </c>
      <c r="E310" s="242" t="s">
        <v>263</v>
      </c>
      <c r="F310" s="245">
        <v>1</v>
      </c>
      <c r="G310" s="82"/>
      <c r="H310" s="282"/>
      <c r="I310" s="134"/>
      <c r="J310" s="145"/>
      <c r="K310" s="36"/>
      <c r="L310" s="23"/>
      <c r="N310" s="282"/>
      <c r="O310" s="134"/>
      <c r="P310" s="145"/>
      <c r="Q310" s="36"/>
      <c r="R310" s="23"/>
    </row>
    <row r="311" spans="2:18" ht="15.75" x14ac:dyDescent="0.25">
      <c r="B311" s="282"/>
      <c r="C311" s="147" t="s">
        <v>223</v>
      </c>
      <c r="D311" s="225" t="s">
        <v>240</v>
      </c>
      <c r="E311" s="242" t="s">
        <v>259</v>
      </c>
      <c r="F311" s="245">
        <v>23</v>
      </c>
      <c r="G311" s="82"/>
      <c r="H311" s="282"/>
      <c r="I311" s="134"/>
      <c r="J311" s="145"/>
      <c r="K311" s="36"/>
      <c r="L311" s="23"/>
      <c r="N311" s="282"/>
      <c r="O311" s="134"/>
      <c r="P311" s="145"/>
      <c r="Q311" s="36"/>
      <c r="R311" s="23"/>
    </row>
    <row r="312" spans="2:18" ht="15.75" x14ac:dyDescent="0.25">
      <c r="B312" s="282"/>
      <c r="C312" s="147" t="s">
        <v>223</v>
      </c>
      <c r="D312" s="225" t="s">
        <v>240</v>
      </c>
      <c r="E312" s="242" t="s">
        <v>260</v>
      </c>
      <c r="F312" s="245">
        <v>88</v>
      </c>
      <c r="G312" s="82"/>
      <c r="H312" s="282"/>
      <c r="I312" s="134"/>
      <c r="J312" s="145"/>
      <c r="K312" s="36"/>
      <c r="L312" s="23"/>
      <c r="N312" s="282"/>
      <c r="O312" s="134"/>
      <c r="P312" s="145"/>
      <c r="Q312" s="36"/>
      <c r="R312" s="23"/>
    </row>
    <row r="313" spans="2:18" ht="15.75" x14ac:dyDescent="0.25">
      <c r="B313" s="282"/>
      <c r="C313" s="147" t="s">
        <v>223</v>
      </c>
      <c r="D313" s="225" t="s">
        <v>240</v>
      </c>
      <c r="E313" s="242" t="s">
        <v>261</v>
      </c>
      <c r="F313" s="245">
        <v>11</v>
      </c>
      <c r="G313" s="82"/>
      <c r="H313" s="282"/>
      <c r="I313" s="134"/>
      <c r="J313" s="145"/>
      <c r="K313" s="36"/>
      <c r="L313" s="23"/>
      <c r="N313" s="282"/>
      <c r="O313" s="134"/>
      <c r="P313" s="145"/>
      <c r="Q313" s="36"/>
      <c r="R313" s="23"/>
    </row>
    <row r="314" spans="2:18" ht="15.75" x14ac:dyDescent="0.25">
      <c r="B314" s="282"/>
      <c r="C314" s="147" t="s">
        <v>223</v>
      </c>
      <c r="D314" s="225" t="s">
        <v>240</v>
      </c>
      <c r="E314" s="242" t="s">
        <v>262</v>
      </c>
      <c r="F314" s="245">
        <v>5</v>
      </c>
      <c r="G314" s="82"/>
      <c r="H314" s="282"/>
      <c r="I314" s="134"/>
      <c r="J314" s="145"/>
      <c r="K314" s="36"/>
      <c r="L314" s="23"/>
      <c r="N314" s="282"/>
      <c r="O314" s="134"/>
      <c r="P314" s="145"/>
      <c r="Q314" s="36"/>
      <c r="R314" s="23"/>
    </row>
    <row r="315" spans="2:18" ht="15.75" x14ac:dyDescent="0.25">
      <c r="B315" s="282"/>
      <c r="C315" s="147" t="s">
        <v>223</v>
      </c>
      <c r="D315" s="225" t="s">
        <v>240</v>
      </c>
      <c r="E315" s="242" t="s">
        <v>263</v>
      </c>
      <c r="F315" s="245">
        <v>3</v>
      </c>
      <c r="G315" s="82"/>
      <c r="H315" s="282"/>
      <c r="I315" s="134"/>
      <c r="J315" s="145"/>
      <c r="K315" s="36"/>
      <c r="L315" s="23"/>
      <c r="N315" s="282"/>
      <c r="O315" s="134"/>
      <c r="P315" s="145"/>
      <c r="Q315" s="36"/>
      <c r="R315" s="23"/>
    </row>
    <row r="316" spans="2:18" ht="15.75" x14ac:dyDescent="0.25">
      <c r="B316" s="282"/>
      <c r="C316" s="147" t="s">
        <v>241</v>
      </c>
      <c r="D316" s="225" t="s">
        <v>242</v>
      </c>
      <c r="E316" s="242" t="s">
        <v>259</v>
      </c>
      <c r="F316" s="245">
        <v>3</v>
      </c>
      <c r="G316" s="82"/>
      <c r="H316" s="282"/>
      <c r="I316" s="134"/>
      <c r="J316" s="145"/>
      <c r="K316" s="36"/>
      <c r="L316" s="23"/>
      <c r="N316" s="282"/>
      <c r="O316" s="134"/>
      <c r="P316" s="145"/>
      <c r="Q316" s="36"/>
      <c r="R316" s="23"/>
    </row>
    <row r="317" spans="2:18" ht="15.75" x14ac:dyDescent="0.25">
      <c r="B317" s="282"/>
      <c r="C317" s="147" t="s">
        <v>241</v>
      </c>
      <c r="D317" s="225" t="s">
        <v>242</v>
      </c>
      <c r="E317" s="242" t="s">
        <v>260</v>
      </c>
      <c r="F317" s="245">
        <v>48</v>
      </c>
      <c r="G317" s="82"/>
      <c r="H317" s="282"/>
      <c r="I317" s="134"/>
      <c r="J317" s="145"/>
      <c r="K317" s="36"/>
      <c r="L317" s="23"/>
      <c r="N317" s="282"/>
      <c r="O317" s="134"/>
      <c r="P317" s="145"/>
      <c r="Q317" s="36"/>
      <c r="R317" s="23"/>
    </row>
    <row r="318" spans="2:18" ht="15.75" x14ac:dyDescent="0.25">
      <c r="B318" s="282"/>
      <c r="C318" s="147" t="s">
        <v>241</v>
      </c>
      <c r="D318" s="225" t="s">
        <v>242</v>
      </c>
      <c r="E318" s="242" t="s">
        <v>261</v>
      </c>
      <c r="F318" s="245">
        <v>5</v>
      </c>
      <c r="G318" s="82"/>
      <c r="H318" s="282"/>
      <c r="I318" s="130"/>
      <c r="J318" s="145"/>
      <c r="K318" s="36"/>
      <c r="L318" s="23"/>
      <c r="N318" s="282"/>
      <c r="O318" s="130"/>
      <c r="P318" s="145"/>
      <c r="Q318" s="36"/>
      <c r="R318" s="23"/>
    </row>
    <row r="319" spans="2:18" ht="15.75" x14ac:dyDescent="0.25">
      <c r="B319" s="282"/>
      <c r="C319" s="147" t="s">
        <v>241</v>
      </c>
      <c r="D319" s="225" t="s">
        <v>242</v>
      </c>
      <c r="E319" s="242" t="s">
        <v>262</v>
      </c>
      <c r="F319" s="245">
        <v>4</v>
      </c>
      <c r="G319" s="82"/>
      <c r="H319" s="282"/>
      <c r="I319" s="130"/>
      <c r="J319" s="145"/>
      <c r="K319" s="36"/>
      <c r="L319" s="23"/>
      <c r="N319" s="282"/>
      <c r="O319" s="130"/>
      <c r="P319" s="145"/>
      <c r="Q319" s="36"/>
      <c r="R319" s="23"/>
    </row>
    <row r="320" spans="2:18" ht="15.75" x14ac:dyDescent="0.25">
      <c r="B320" s="282"/>
      <c r="C320" s="147" t="s">
        <v>241</v>
      </c>
      <c r="D320" s="225" t="s">
        <v>242</v>
      </c>
      <c r="E320" s="242" t="s">
        <v>263</v>
      </c>
      <c r="F320" s="245">
        <v>1</v>
      </c>
      <c r="G320" s="82"/>
      <c r="H320" s="282"/>
      <c r="I320" s="130"/>
      <c r="J320" s="145"/>
      <c r="K320" s="36"/>
      <c r="L320" s="23"/>
      <c r="N320" s="282"/>
      <c r="O320" s="130"/>
      <c r="P320" s="145"/>
      <c r="Q320" s="36"/>
      <c r="R320" s="23"/>
    </row>
    <row r="321" spans="2:18" ht="15.75" x14ac:dyDescent="0.25">
      <c r="B321" s="282"/>
      <c r="C321" s="147" t="s">
        <v>241</v>
      </c>
      <c r="D321" s="225" t="s">
        <v>243</v>
      </c>
      <c r="E321" s="242" t="s">
        <v>259</v>
      </c>
      <c r="F321" s="245">
        <v>3</v>
      </c>
      <c r="G321" s="82"/>
      <c r="H321" s="282"/>
      <c r="I321" s="130"/>
      <c r="J321" s="145"/>
      <c r="K321" s="36"/>
      <c r="L321" s="23"/>
      <c r="N321" s="282"/>
      <c r="O321" s="130"/>
      <c r="P321" s="145"/>
      <c r="Q321" s="36"/>
      <c r="R321" s="23"/>
    </row>
    <row r="322" spans="2:18" ht="15.75" x14ac:dyDescent="0.25">
      <c r="B322" s="282"/>
      <c r="C322" s="147" t="s">
        <v>241</v>
      </c>
      <c r="D322" s="225" t="s">
        <v>243</v>
      </c>
      <c r="E322" s="242" t="s">
        <v>260</v>
      </c>
      <c r="F322" s="245">
        <v>23</v>
      </c>
      <c r="G322" s="82"/>
      <c r="H322" s="282"/>
      <c r="I322" s="130"/>
      <c r="J322" s="145"/>
      <c r="K322" s="36"/>
      <c r="L322" s="23"/>
      <c r="N322" s="282"/>
      <c r="O322" s="130"/>
      <c r="P322" s="145"/>
      <c r="Q322" s="36"/>
      <c r="R322" s="23"/>
    </row>
    <row r="323" spans="2:18" ht="15.75" x14ac:dyDescent="0.25">
      <c r="B323" s="282"/>
      <c r="C323" s="147" t="s">
        <v>241</v>
      </c>
      <c r="D323" s="225" t="s">
        <v>243</v>
      </c>
      <c r="E323" s="242" t="s">
        <v>261</v>
      </c>
      <c r="F323" s="245">
        <v>6</v>
      </c>
      <c r="G323" s="82"/>
      <c r="H323" s="282"/>
      <c r="I323" s="130"/>
      <c r="J323" s="145"/>
      <c r="K323" s="36"/>
      <c r="L323" s="23"/>
      <c r="N323" s="282"/>
      <c r="O323" s="130"/>
      <c r="P323" s="145"/>
      <c r="Q323" s="36"/>
      <c r="R323" s="23"/>
    </row>
    <row r="324" spans="2:18" ht="15.75" x14ac:dyDescent="0.25">
      <c r="B324" s="282"/>
      <c r="C324" s="147" t="s">
        <v>241</v>
      </c>
      <c r="D324" s="225" t="s">
        <v>243</v>
      </c>
      <c r="E324" s="242" t="s">
        <v>263</v>
      </c>
      <c r="F324" s="245">
        <v>2</v>
      </c>
      <c r="G324" s="82"/>
      <c r="H324" s="282"/>
      <c r="I324" s="130"/>
      <c r="J324" s="145"/>
      <c r="K324" s="36"/>
      <c r="L324" s="23"/>
      <c r="N324" s="282"/>
      <c r="O324" s="130"/>
      <c r="P324" s="145"/>
      <c r="Q324" s="36"/>
      <c r="R324" s="23"/>
    </row>
    <row r="325" spans="2:18" ht="15.75" x14ac:dyDescent="0.25">
      <c r="B325" s="282"/>
      <c r="C325" s="147" t="s">
        <v>241</v>
      </c>
      <c r="D325" s="225" t="s">
        <v>244</v>
      </c>
      <c r="E325" s="242" t="s">
        <v>259</v>
      </c>
      <c r="F325" s="245">
        <v>1</v>
      </c>
      <c r="G325" s="82"/>
      <c r="H325" s="282"/>
      <c r="I325" s="130"/>
      <c r="J325" s="145"/>
      <c r="K325" s="36"/>
      <c r="L325" s="23"/>
      <c r="N325" s="282"/>
      <c r="O325" s="130"/>
      <c r="P325" s="145"/>
      <c r="Q325" s="36"/>
      <c r="R325" s="23"/>
    </row>
    <row r="326" spans="2:18" ht="15.75" x14ac:dyDescent="0.25">
      <c r="B326" s="282"/>
      <c r="C326" s="147" t="s">
        <v>241</v>
      </c>
      <c r="D326" s="225" t="s">
        <v>244</v>
      </c>
      <c r="E326" s="242" t="s">
        <v>260</v>
      </c>
      <c r="F326" s="245">
        <v>10</v>
      </c>
      <c r="G326" s="82"/>
      <c r="H326" s="282"/>
      <c r="I326" s="130"/>
      <c r="J326" s="145"/>
      <c r="K326" s="36"/>
      <c r="L326" s="23"/>
      <c r="N326" s="282"/>
      <c r="O326" s="130"/>
      <c r="P326" s="145"/>
      <c r="Q326" s="36"/>
      <c r="R326" s="23"/>
    </row>
    <row r="327" spans="2:18" ht="15.75" x14ac:dyDescent="0.25">
      <c r="B327" s="282"/>
      <c r="C327" s="147" t="s">
        <v>241</v>
      </c>
      <c r="D327" s="225" t="s">
        <v>244</v>
      </c>
      <c r="E327" s="242" t="s">
        <v>263</v>
      </c>
      <c r="F327" s="245">
        <v>3</v>
      </c>
      <c r="G327" s="82"/>
      <c r="H327" s="282"/>
      <c r="I327" s="130"/>
      <c r="J327" s="145"/>
      <c r="K327" s="36"/>
      <c r="L327" s="23"/>
      <c r="N327" s="282"/>
      <c r="O327" s="130"/>
      <c r="P327" s="145"/>
      <c r="Q327" s="36"/>
      <c r="R327" s="23"/>
    </row>
    <row r="328" spans="2:18" ht="15.75" x14ac:dyDescent="0.25">
      <c r="B328" s="282"/>
      <c r="C328" s="147" t="s">
        <v>241</v>
      </c>
      <c r="D328" s="225" t="s">
        <v>245</v>
      </c>
      <c r="E328" s="242" t="s">
        <v>259</v>
      </c>
      <c r="F328" s="245">
        <v>1</v>
      </c>
      <c r="G328" s="82"/>
      <c r="H328" s="282"/>
      <c r="I328" s="130"/>
      <c r="J328" s="145"/>
      <c r="K328" s="36"/>
      <c r="L328" s="23"/>
      <c r="N328" s="282"/>
      <c r="O328" s="130"/>
      <c r="P328" s="145"/>
      <c r="Q328" s="36"/>
      <c r="R328" s="23"/>
    </row>
    <row r="329" spans="2:18" ht="15.75" x14ac:dyDescent="0.25">
      <c r="B329" s="282"/>
      <c r="C329" s="147" t="s">
        <v>241</v>
      </c>
      <c r="D329" s="225" t="s">
        <v>245</v>
      </c>
      <c r="E329" s="242" t="s">
        <v>260</v>
      </c>
      <c r="F329" s="245">
        <v>4</v>
      </c>
      <c r="G329" s="82"/>
      <c r="H329" s="282"/>
      <c r="I329" s="130"/>
      <c r="J329" s="145"/>
      <c r="K329" s="36"/>
      <c r="L329" s="23"/>
      <c r="N329" s="282"/>
      <c r="O329" s="130"/>
      <c r="P329" s="145"/>
      <c r="Q329" s="36"/>
      <c r="R329" s="23"/>
    </row>
    <row r="330" spans="2:18" ht="15.75" x14ac:dyDescent="0.25">
      <c r="B330" s="282"/>
      <c r="C330" s="147" t="s">
        <v>241</v>
      </c>
      <c r="D330" s="225" t="s">
        <v>245</v>
      </c>
      <c r="E330" s="242" t="s">
        <v>261</v>
      </c>
      <c r="F330" s="245">
        <v>1</v>
      </c>
      <c r="G330" s="82"/>
      <c r="H330" s="282"/>
      <c r="I330" s="130"/>
      <c r="J330" s="145"/>
      <c r="K330" s="36"/>
      <c r="L330" s="23"/>
      <c r="N330" s="282"/>
      <c r="O330" s="130"/>
      <c r="P330" s="145"/>
      <c r="Q330" s="36"/>
      <c r="R330" s="23"/>
    </row>
    <row r="331" spans="2:18" ht="15.75" x14ac:dyDescent="0.25">
      <c r="B331" s="282"/>
      <c r="C331" s="147" t="s">
        <v>241</v>
      </c>
      <c r="D331" s="225" t="s">
        <v>246</v>
      </c>
      <c r="E331" s="242" t="s">
        <v>259</v>
      </c>
      <c r="F331" s="245">
        <v>2</v>
      </c>
      <c r="G331" s="82"/>
      <c r="H331" s="282"/>
      <c r="I331" s="130"/>
      <c r="J331" s="145"/>
      <c r="K331" s="36"/>
      <c r="L331" s="23"/>
      <c r="N331" s="282"/>
      <c r="O331" s="130"/>
      <c r="P331" s="145"/>
      <c r="Q331" s="36"/>
      <c r="R331" s="23"/>
    </row>
    <row r="332" spans="2:18" ht="15.75" x14ac:dyDescent="0.25">
      <c r="B332" s="282"/>
      <c r="C332" s="147" t="s">
        <v>241</v>
      </c>
      <c r="D332" s="225" t="s">
        <v>246</v>
      </c>
      <c r="E332" s="242" t="s">
        <v>260</v>
      </c>
      <c r="F332" s="245">
        <v>4</v>
      </c>
      <c r="G332" s="82"/>
      <c r="H332" s="282"/>
      <c r="I332" s="130"/>
      <c r="J332" s="145"/>
      <c r="K332" s="36"/>
      <c r="L332" s="23"/>
      <c r="N332" s="282"/>
      <c r="O332" s="130"/>
      <c r="P332" s="145"/>
      <c r="Q332" s="36"/>
      <c r="R332" s="23"/>
    </row>
    <row r="333" spans="2:18" ht="15.75" x14ac:dyDescent="0.25">
      <c r="B333" s="282"/>
      <c r="C333" s="147" t="s">
        <v>241</v>
      </c>
      <c r="D333" s="225" t="s">
        <v>246</v>
      </c>
      <c r="E333" s="242" t="s">
        <v>261</v>
      </c>
      <c r="F333" s="245">
        <v>1</v>
      </c>
      <c r="G333" s="82"/>
      <c r="H333" s="282"/>
      <c r="I333" s="130"/>
      <c r="J333" s="145"/>
      <c r="K333" s="36"/>
      <c r="L333" s="23"/>
      <c r="N333" s="282"/>
      <c r="O333" s="130"/>
      <c r="P333" s="145"/>
      <c r="Q333" s="36"/>
      <c r="R333" s="23"/>
    </row>
    <row r="334" spans="2:18" ht="15.75" x14ac:dyDescent="0.25">
      <c r="B334" s="282"/>
      <c r="C334" s="147" t="s">
        <v>241</v>
      </c>
      <c r="D334" s="225" t="s">
        <v>246</v>
      </c>
      <c r="E334" s="242" t="s">
        <v>263</v>
      </c>
      <c r="F334" s="245">
        <v>1</v>
      </c>
      <c r="G334" s="82"/>
      <c r="H334" s="282"/>
      <c r="I334" s="130"/>
      <c r="J334" s="145"/>
      <c r="K334" s="36"/>
      <c r="L334" s="23"/>
      <c r="N334" s="282"/>
      <c r="O334" s="130"/>
      <c r="P334" s="145"/>
      <c r="Q334" s="36"/>
      <c r="R334" s="23"/>
    </row>
    <row r="335" spans="2:18" ht="15.75" x14ac:dyDescent="0.25">
      <c r="B335" s="282"/>
      <c r="C335" s="147" t="s">
        <v>241</v>
      </c>
      <c r="D335" s="225" t="s">
        <v>247</v>
      </c>
      <c r="E335" s="242" t="s">
        <v>259</v>
      </c>
      <c r="F335" s="245">
        <v>31</v>
      </c>
      <c r="G335" s="82"/>
      <c r="H335" s="282"/>
      <c r="I335" s="130"/>
      <c r="J335" s="145"/>
      <c r="K335" s="36"/>
      <c r="L335" s="23"/>
      <c r="N335" s="282"/>
      <c r="O335" s="130"/>
      <c r="P335" s="145"/>
      <c r="Q335" s="36"/>
      <c r="R335" s="23"/>
    </row>
    <row r="336" spans="2:18" ht="15.75" x14ac:dyDescent="0.25">
      <c r="B336" s="282"/>
      <c r="C336" s="147" t="s">
        <v>241</v>
      </c>
      <c r="D336" s="225" t="s">
        <v>247</v>
      </c>
      <c r="E336" s="242" t="s">
        <v>260</v>
      </c>
      <c r="F336" s="245">
        <v>155</v>
      </c>
      <c r="G336" s="82"/>
      <c r="H336" s="282"/>
      <c r="I336" s="130"/>
      <c r="J336" s="145"/>
      <c r="K336" s="36"/>
      <c r="L336" s="23"/>
      <c r="N336" s="282"/>
      <c r="O336" s="130"/>
      <c r="P336" s="145"/>
      <c r="Q336" s="36"/>
      <c r="R336" s="23"/>
    </row>
    <row r="337" spans="2:18" ht="15.75" x14ac:dyDescent="0.25">
      <c r="B337" s="282"/>
      <c r="C337" s="147" t="s">
        <v>241</v>
      </c>
      <c r="D337" s="225" t="s">
        <v>247</v>
      </c>
      <c r="E337" s="242" t="s">
        <v>261</v>
      </c>
      <c r="F337" s="245">
        <v>16</v>
      </c>
      <c r="G337" s="82"/>
      <c r="H337" s="282"/>
      <c r="I337" s="130"/>
      <c r="J337" s="145"/>
      <c r="K337" s="36"/>
      <c r="L337" s="23"/>
      <c r="N337" s="282"/>
      <c r="O337" s="130"/>
      <c r="P337" s="145"/>
      <c r="Q337" s="36"/>
      <c r="R337" s="23"/>
    </row>
    <row r="338" spans="2:18" ht="15.75" x14ac:dyDescent="0.25">
      <c r="B338" s="282"/>
      <c r="C338" s="147" t="s">
        <v>241</v>
      </c>
      <c r="D338" s="225" t="s">
        <v>247</v>
      </c>
      <c r="E338" s="242" t="s">
        <v>262</v>
      </c>
      <c r="F338" s="245">
        <v>5</v>
      </c>
      <c r="G338" s="82"/>
      <c r="H338" s="282"/>
      <c r="I338" s="130"/>
      <c r="J338" s="145"/>
      <c r="K338" s="36"/>
      <c r="L338" s="23"/>
      <c r="N338" s="282"/>
      <c r="O338" s="130"/>
      <c r="P338" s="145"/>
      <c r="Q338" s="36"/>
      <c r="R338" s="23"/>
    </row>
    <row r="339" spans="2:18" ht="15.75" x14ac:dyDescent="0.25">
      <c r="B339" s="282"/>
      <c r="C339" s="147" t="s">
        <v>241</v>
      </c>
      <c r="D339" s="225" t="s">
        <v>247</v>
      </c>
      <c r="E339" s="242" t="s">
        <v>263</v>
      </c>
      <c r="F339" s="245">
        <v>3</v>
      </c>
      <c r="G339" s="82"/>
      <c r="H339" s="282"/>
      <c r="I339" s="130"/>
      <c r="J339" s="145"/>
      <c r="K339" s="36"/>
      <c r="L339" s="23"/>
      <c r="N339" s="282"/>
      <c r="O339" s="130"/>
      <c r="P339" s="145"/>
      <c r="Q339" s="36"/>
      <c r="R339" s="23"/>
    </row>
    <row r="340" spans="2:18" ht="15.75" x14ac:dyDescent="0.25">
      <c r="B340" s="282"/>
      <c r="C340" s="147" t="s">
        <v>241</v>
      </c>
      <c r="D340" s="225" t="s">
        <v>249</v>
      </c>
      <c r="E340" s="242" t="s">
        <v>259</v>
      </c>
      <c r="F340" s="245">
        <v>18</v>
      </c>
      <c r="G340" s="82"/>
      <c r="H340" s="282"/>
      <c r="I340" s="130"/>
      <c r="J340" s="145"/>
      <c r="K340" s="36"/>
      <c r="L340" s="23"/>
      <c r="N340" s="282"/>
      <c r="O340" s="130"/>
      <c r="P340" s="145"/>
      <c r="Q340" s="36"/>
      <c r="R340" s="23"/>
    </row>
    <row r="341" spans="2:18" ht="15.75" x14ac:dyDescent="0.25">
      <c r="B341" s="282"/>
      <c r="C341" s="147" t="s">
        <v>241</v>
      </c>
      <c r="D341" s="225" t="s">
        <v>249</v>
      </c>
      <c r="E341" s="242" t="s">
        <v>260</v>
      </c>
      <c r="F341" s="245">
        <v>130</v>
      </c>
      <c r="G341" s="82"/>
      <c r="H341" s="282"/>
      <c r="I341" s="130"/>
      <c r="J341" s="145"/>
      <c r="K341" s="36"/>
      <c r="L341" s="23"/>
      <c r="N341" s="282"/>
      <c r="O341" s="130"/>
      <c r="P341" s="145"/>
      <c r="Q341" s="36"/>
      <c r="R341" s="23"/>
    </row>
    <row r="342" spans="2:18" ht="15.75" x14ac:dyDescent="0.25">
      <c r="B342" s="282"/>
      <c r="C342" s="147" t="s">
        <v>241</v>
      </c>
      <c r="D342" s="225" t="s">
        <v>249</v>
      </c>
      <c r="E342" s="242" t="s">
        <v>261</v>
      </c>
      <c r="F342" s="245">
        <v>13</v>
      </c>
      <c r="G342" s="82"/>
      <c r="H342" s="282"/>
      <c r="I342" s="130"/>
      <c r="J342" s="145"/>
      <c r="K342" s="36"/>
      <c r="L342" s="23"/>
      <c r="N342" s="282"/>
      <c r="O342" s="130"/>
      <c r="P342" s="145"/>
      <c r="Q342" s="36"/>
      <c r="R342" s="23"/>
    </row>
    <row r="343" spans="2:18" ht="15.75" x14ac:dyDescent="0.25">
      <c r="B343" s="282"/>
      <c r="C343" s="147" t="s">
        <v>241</v>
      </c>
      <c r="D343" s="225" t="s">
        <v>249</v>
      </c>
      <c r="E343" s="242" t="s">
        <v>262</v>
      </c>
      <c r="F343" s="245">
        <v>2</v>
      </c>
      <c r="G343" s="82"/>
      <c r="H343" s="282"/>
      <c r="I343" s="130"/>
      <c r="J343" s="145"/>
      <c r="K343" s="36"/>
      <c r="L343" s="23"/>
      <c r="N343" s="282"/>
      <c r="O343" s="130"/>
      <c r="P343" s="145"/>
      <c r="Q343" s="36"/>
      <c r="R343" s="23"/>
    </row>
    <row r="344" spans="2:18" ht="15.75" x14ac:dyDescent="0.25">
      <c r="B344" s="282"/>
      <c r="C344" s="147" t="s">
        <v>241</v>
      </c>
      <c r="D344" s="225" t="s">
        <v>249</v>
      </c>
      <c r="E344" s="242" t="s">
        <v>263</v>
      </c>
      <c r="F344" s="245">
        <v>7</v>
      </c>
      <c r="G344" s="82"/>
      <c r="H344" s="282"/>
      <c r="I344" s="130"/>
      <c r="J344" s="145"/>
      <c r="K344" s="36"/>
      <c r="L344" s="23"/>
      <c r="N344" s="282"/>
      <c r="O344" s="130"/>
      <c r="P344" s="145"/>
      <c r="Q344" s="36"/>
      <c r="R344" s="23"/>
    </row>
    <row r="345" spans="2:18" ht="15.75" x14ac:dyDescent="0.25">
      <c r="B345" s="282"/>
      <c r="C345" s="147" t="s">
        <v>241</v>
      </c>
      <c r="D345" s="225" t="s">
        <v>250</v>
      </c>
      <c r="E345" s="242" t="s">
        <v>260</v>
      </c>
      <c r="F345" s="245">
        <v>2</v>
      </c>
      <c r="G345" s="82"/>
      <c r="H345" s="282"/>
      <c r="I345" s="130"/>
      <c r="J345" s="145"/>
      <c r="K345" s="36"/>
      <c r="L345" s="23"/>
      <c r="N345" s="282"/>
      <c r="O345" s="130"/>
      <c r="P345" s="145"/>
      <c r="Q345" s="36"/>
      <c r="R345" s="23"/>
    </row>
    <row r="346" spans="2:18" ht="15.75" x14ac:dyDescent="0.25">
      <c r="B346" s="282"/>
      <c r="C346" s="147" t="s">
        <v>241</v>
      </c>
      <c r="D346" s="225" t="s">
        <v>251</v>
      </c>
      <c r="E346" s="242" t="s">
        <v>259</v>
      </c>
      <c r="F346" s="245">
        <v>18</v>
      </c>
      <c r="G346" s="82"/>
      <c r="H346" s="282"/>
      <c r="I346" s="130"/>
      <c r="J346" s="145"/>
      <c r="K346" s="36"/>
      <c r="L346" s="23"/>
      <c r="N346" s="282"/>
      <c r="O346" s="130"/>
      <c r="P346" s="145"/>
      <c r="Q346" s="36"/>
      <c r="R346" s="23"/>
    </row>
    <row r="347" spans="2:18" ht="15.75" x14ac:dyDescent="0.25">
      <c r="B347" s="282"/>
      <c r="C347" s="147" t="s">
        <v>241</v>
      </c>
      <c r="D347" s="225" t="s">
        <v>251</v>
      </c>
      <c r="E347" s="242" t="s">
        <v>260</v>
      </c>
      <c r="F347" s="245">
        <v>66</v>
      </c>
      <c r="G347" s="82"/>
      <c r="H347" s="282"/>
      <c r="I347" s="130"/>
      <c r="J347" s="145"/>
      <c r="K347" s="36"/>
      <c r="L347" s="23"/>
      <c r="N347" s="282"/>
      <c r="O347" s="130"/>
      <c r="P347" s="145"/>
      <c r="Q347" s="36"/>
      <c r="R347" s="23"/>
    </row>
    <row r="348" spans="2:18" ht="15.75" x14ac:dyDescent="0.25">
      <c r="B348" s="282"/>
      <c r="C348" s="147" t="s">
        <v>241</v>
      </c>
      <c r="D348" s="225" t="s">
        <v>251</v>
      </c>
      <c r="E348" s="242" t="s">
        <v>261</v>
      </c>
      <c r="F348" s="245">
        <v>7</v>
      </c>
      <c r="G348" s="82"/>
      <c r="H348" s="282"/>
      <c r="I348" s="130"/>
      <c r="J348" s="145"/>
      <c r="K348" s="36"/>
      <c r="L348" s="23"/>
      <c r="N348" s="282"/>
      <c r="O348" s="130"/>
      <c r="P348" s="145"/>
      <c r="Q348" s="36"/>
      <c r="R348" s="23"/>
    </row>
    <row r="349" spans="2:18" ht="15.75" x14ac:dyDescent="0.25">
      <c r="B349" s="282"/>
      <c r="C349" s="147" t="s">
        <v>241</v>
      </c>
      <c r="D349" s="225" t="s">
        <v>251</v>
      </c>
      <c r="E349" s="242" t="s">
        <v>262</v>
      </c>
      <c r="F349" s="245">
        <v>3</v>
      </c>
      <c r="G349" s="82"/>
      <c r="H349" s="282"/>
      <c r="I349" s="130"/>
      <c r="J349" s="145"/>
      <c r="K349" s="36"/>
      <c r="L349" s="23"/>
      <c r="N349" s="282"/>
      <c r="O349" s="130"/>
      <c r="P349" s="145"/>
      <c r="Q349" s="36"/>
      <c r="R349" s="23"/>
    </row>
    <row r="350" spans="2:18" ht="15.75" x14ac:dyDescent="0.25">
      <c r="B350" s="282"/>
      <c r="C350" s="147" t="s">
        <v>241</v>
      </c>
      <c r="D350" s="225" t="s">
        <v>251</v>
      </c>
      <c r="E350" s="242" t="s">
        <v>263</v>
      </c>
      <c r="F350" s="245">
        <v>6</v>
      </c>
      <c r="G350" s="82"/>
      <c r="H350" s="282"/>
      <c r="I350" s="130"/>
      <c r="J350" s="145"/>
      <c r="K350" s="36"/>
      <c r="L350" s="23"/>
      <c r="N350" s="282"/>
      <c r="O350" s="130"/>
      <c r="P350" s="145"/>
      <c r="Q350" s="36"/>
      <c r="R350" s="23"/>
    </row>
    <row r="351" spans="2:18" ht="15.75" x14ac:dyDescent="0.25">
      <c r="B351" s="282"/>
      <c r="C351" s="147" t="s">
        <v>241</v>
      </c>
      <c r="D351" s="225" t="s">
        <v>252</v>
      </c>
      <c r="E351" s="242" t="s">
        <v>260</v>
      </c>
      <c r="F351" s="245">
        <v>9</v>
      </c>
      <c r="G351" s="82"/>
      <c r="H351" s="282"/>
      <c r="I351" s="130"/>
      <c r="J351" s="145"/>
      <c r="K351" s="36"/>
      <c r="L351" s="23"/>
      <c r="N351" s="282"/>
      <c r="O351" s="130"/>
      <c r="P351" s="145"/>
      <c r="Q351" s="36"/>
      <c r="R351" s="23"/>
    </row>
    <row r="352" spans="2:18" ht="15.75" x14ac:dyDescent="0.25">
      <c r="B352" s="282"/>
      <c r="C352" s="147" t="s">
        <v>241</v>
      </c>
      <c r="D352" s="225" t="s">
        <v>253</v>
      </c>
      <c r="E352" s="242" t="s">
        <v>259</v>
      </c>
      <c r="F352" s="245">
        <v>1</v>
      </c>
      <c r="G352" s="82"/>
      <c r="H352" s="282"/>
      <c r="I352" s="130"/>
      <c r="J352" s="145"/>
      <c r="K352" s="36"/>
      <c r="L352" s="23"/>
      <c r="N352" s="282"/>
      <c r="O352" s="130"/>
      <c r="P352" s="145"/>
      <c r="Q352" s="36"/>
      <c r="R352" s="23"/>
    </row>
    <row r="353" spans="2:18" ht="15.75" x14ac:dyDescent="0.25">
      <c r="B353" s="282"/>
      <c r="C353" s="147" t="s">
        <v>241</v>
      </c>
      <c r="D353" s="225" t="s">
        <v>253</v>
      </c>
      <c r="E353" s="242" t="s">
        <v>260</v>
      </c>
      <c r="F353" s="245">
        <v>5</v>
      </c>
      <c r="G353" s="82"/>
      <c r="H353" s="282"/>
      <c r="I353" s="130"/>
      <c r="J353" s="145"/>
      <c r="K353" s="36"/>
      <c r="L353" s="23"/>
      <c r="N353" s="282"/>
      <c r="O353" s="130"/>
      <c r="P353" s="145"/>
      <c r="Q353" s="36"/>
      <c r="R353" s="23"/>
    </row>
    <row r="354" spans="2:18" ht="15.75" x14ac:dyDescent="0.25">
      <c r="B354" s="282"/>
      <c r="C354" s="147" t="s">
        <v>241</v>
      </c>
      <c r="D354" s="225" t="s">
        <v>253</v>
      </c>
      <c r="E354" s="242" t="s">
        <v>261</v>
      </c>
      <c r="F354" s="245">
        <v>1</v>
      </c>
      <c r="G354" s="82"/>
      <c r="H354" s="282"/>
      <c r="I354" s="130"/>
      <c r="J354" s="145"/>
      <c r="K354" s="36"/>
      <c r="L354" s="23"/>
      <c r="N354" s="282"/>
      <c r="O354" s="130"/>
      <c r="P354" s="145"/>
      <c r="Q354" s="36"/>
      <c r="R354" s="23"/>
    </row>
    <row r="355" spans="2:18" ht="15.75" x14ac:dyDescent="0.25">
      <c r="B355" s="282"/>
      <c r="C355" s="147" t="s">
        <v>241</v>
      </c>
      <c r="D355" s="225" t="s">
        <v>253</v>
      </c>
      <c r="E355" s="242" t="s">
        <v>263</v>
      </c>
      <c r="F355" s="245">
        <v>2</v>
      </c>
      <c r="G355" s="82"/>
      <c r="H355" s="282"/>
      <c r="I355" s="130"/>
      <c r="J355" s="145"/>
      <c r="K355" s="36"/>
      <c r="L355" s="23"/>
      <c r="N355" s="282"/>
      <c r="O355" s="130"/>
      <c r="P355" s="145"/>
      <c r="Q355" s="36"/>
      <c r="R355" s="23"/>
    </row>
    <row r="356" spans="2:18" ht="15.75" x14ac:dyDescent="0.25">
      <c r="B356" s="282"/>
      <c r="C356" s="147"/>
      <c r="D356" s="225"/>
      <c r="E356" s="242"/>
      <c r="F356" s="245"/>
      <c r="G356" s="82"/>
      <c r="H356" s="282"/>
      <c r="I356" s="130"/>
      <c r="J356" s="145"/>
      <c r="K356" s="36"/>
      <c r="L356" s="23"/>
      <c r="N356" s="282"/>
      <c r="O356" s="130"/>
      <c r="P356" s="145"/>
      <c r="Q356" s="36"/>
      <c r="R356" s="23"/>
    </row>
    <row r="357" spans="2:18" ht="16.5" thickBot="1" x14ac:dyDescent="0.3">
      <c r="B357" s="283"/>
      <c r="C357" s="226"/>
      <c r="D357" s="227"/>
      <c r="E357" s="227"/>
      <c r="F357" s="228"/>
      <c r="G357" s="82"/>
      <c r="H357" s="283"/>
      <c r="I357" s="76"/>
      <c r="J357" s="77"/>
      <c r="K357" s="77"/>
      <c r="L357" s="80"/>
      <c r="N357" s="283"/>
      <c r="O357" s="76"/>
      <c r="P357" s="77"/>
      <c r="Q357" s="77"/>
      <c r="R357" s="80"/>
    </row>
    <row r="358" spans="2:18" ht="16.5" thickBot="1" x14ac:dyDescent="0.3">
      <c r="B358" s="20" t="s">
        <v>7</v>
      </c>
      <c r="C358" s="188" t="s">
        <v>8</v>
      </c>
      <c r="D358" s="189" t="s">
        <v>8</v>
      </c>
      <c r="E358" s="189"/>
      <c r="F358" s="173">
        <f>SUM(F6:F357)</f>
        <v>7784</v>
      </c>
      <c r="G358" s="82"/>
      <c r="H358" s="20" t="s">
        <v>7</v>
      </c>
      <c r="I358" s="188" t="s">
        <v>8</v>
      </c>
      <c r="J358" s="189" t="s">
        <v>8</v>
      </c>
      <c r="K358" s="189"/>
      <c r="L358" s="173">
        <f>SUM(L6:L357)</f>
        <v>3988</v>
      </c>
      <c r="N358" s="20" t="s">
        <v>7</v>
      </c>
      <c r="O358" s="188" t="s">
        <v>8</v>
      </c>
      <c r="P358" s="189" t="s">
        <v>8</v>
      </c>
      <c r="Q358" s="189"/>
      <c r="R358" s="173">
        <f>SUM(R6:R357)</f>
        <v>245</v>
      </c>
    </row>
    <row r="359" spans="2:18" x14ac:dyDescent="0.25">
      <c r="B359" s="82"/>
      <c r="C359" s="82"/>
      <c r="D359" s="82"/>
      <c r="E359" s="82"/>
      <c r="F359" s="82"/>
      <c r="G359" s="82"/>
    </row>
    <row r="360" spans="2:18" x14ac:dyDescent="0.25">
      <c r="G360" s="82"/>
    </row>
    <row r="361" spans="2:18" ht="15.75" thickBot="1" x14ac:dyDescent="0.3"/>
    <row r="362" spans="2:18" ht="15.75" thickBot="1" x14ac:dyDescent="0.3">
      <c r="B362" s="275" t="s">
        <v>11</v>
      </c>
      <c r="C362" s="276"/>
      <c r="D362" s="276"/>
      <c r="E362" s="276"/>
      <c r="F362" s="277"/>
    </row>
    <row r="363" spans="2:18" x14ac:dyDescent="0.25">
      <c r="B363" s="31"/>
      <c r="C363" s="32"/>
      <c r="D363" s="32"/>
      <c r="E363" s="32"/>
      <c r="F363" s="33"/>
    </row>
    <row r="364" spans="2:18" x14ac:dyDescent="0.25">
      <c r="B364" s="31"/>
      <c r="C364" s="32"/>
      <c r="D364" s="32"/>
      <c r="E364" s="32"/>
      <c r="F364" s="33"/>
    </row>
    <row r="365" spans="2:18" x14ac:dyDescent="0.25">
      <c r="B365" s="31"/>
      <c r="C365" s="32"/>
      <c r="D365" s="32"/>
      <c r="E365" s="32"/>
      <c r="F365" s="33"/>
    </row>
    <row r="366" spans="2:18" x14ac:dyDescent="0.25">
      <c r="B366" s="31"/>
      <c r="C366" s="32"/>
      <c r="D366" s="32"/>
      <c r="E366" s="32"/>
      <c r="F366" s="33"/>
    </row>
    <row r="367" spans="2:18" x14ac:dyDescent="0.25">
      <c r="B367" s="31"/>
      <c r="C367" s="32"/>
      <c r="D367" s="32"/>
      <c r="E367" s="32"/>
      <c r="F367" s="33"/>
    </row>
    <row r="368" spans="2:18" ht="15.75" thickBot="1" x14ac:dyDescent="0.3">
      <c r="B368" s="34"/>
      <c r="C368" s="17"/>
      <c r="D368" s="17"/>
      <c r="E368" s="17"/>
      <c r="F368" s="35"/>
    </row>
  </sheetData>
  <mergeCells count="6">
    <mergeCell ref="B362:F362"/>
    <mergeCell ref="N6:N357"/>
    <mergeCell ref="B6:B357"/>
    <mergeCell ref="B3:F3"/>
    <mergeCell ref="B2:F2"/>
    <mergeCell ref="H6:H357"/>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A2" zoomScale="60" zoomScaleNormal="70" workbookViewId="0">
      <selection activeCell="I12" sqref="I12"/>
    </sheetView>
  </sheetViews>
  <sheetFormatPr defaultRowHeight="15" x14ac:dyDescent="0.25"/>
  <cols>
    <col min="2" max="4" width="21.5703125" customWidth="1"/>
    <col min="5" max="5" width="24.28515625" customWidth="1"/>
    <col min="6" max="6" width="17.42578125" customWidth="1"/>
    <col min="8" max="16" width="19.85546875" customWidth="1"/>
  </cols>
  <sheetData>
    <row r="1" spans="2:16" ht="15.75" thickBot="1" x14ac:dyDescent="0.3"/>
    <row r="2" spans="2:16" ht="65.45" customHeight="1" thickBot="1" x14ac:dyDescent="0.3">
      <c r="B2" s="278" t="s">
        <v>29</v>
      </c>
      <c r="C2" s="279"/>
      <c r="D2" s="279"/>
      <c r="E2" s="280"/>
    </row>
    <row r="3" spans="2:16" ht="15.75" customHeight="1" x14ac:dyDescent="0.25">
      <c r="B3" s="281"/>
      <c r="C3" s="281"/>
      <c r="D3" s="281"/>
      <c r="E3" s="281"/>
      <c r="F3" s="128"/>
    </row>
    <row r="4" spans="2:16" ht="16.5" thickBot="1" x14ac:dyDescent="0.3">
      <c r="B4" s="1"/>
      <c r="C4" s="1"/>
      <c r="D4" s="1"/>
      <c r="E4" s="14"/>
      <c r="F4" s="123"/>
    </row>
    <row r="5" spans="2:16" ht="111" thickBot="1" x14ac:dyDescent="0.3">
      <c r="B5" s="50" t="s">
        <v>1</v>
      </c>
      <c r="C5" s="50" t="s">
        <v>2</v>
      </c>
      <c r="D5" s="50" t="s">
        <v>3</v>
      </c>
      <c r="E5" s="79" t="s">
        <v>39</v>
      </c>
      <c r="F5" s="124"/>
      <c r="H5" s="50" t="s">
        <v>1</v>
      </c>
      <c r="I5" s="50" t="s">
        <v>2</v>
      </c>
      <c r="J5" s="50" t="s">
        <v>3</v>
      </c>
      <c r="K5" s="79" t="s">
        <v>39</v>
      </c>
      <c r="M5" s="50" t="s">
        <v>1</v>
      </c>
      <c r="N5" s="50" t="s">
        <v>2</v>
      </c>
      <c r="O5" s="50" t="s">
        <v>3</v>
      </c>
      <c r="P5" s="79" t="s">
        <v>39</v>
      </c>
    </row>
    <row r="6" spans="2:16" ht="15.75" x14ac:dyDescent="0.25">
      <c r="B6" s="287" t="s">
        <v>6</v>
      </c>
      <c r="C6" s="256" t="e">
        <v>#N/A</v>
      </c>
      <c r="D6" s="39"/>
      <c r="E6" s="22"/>
      <c r="F6" s="82"/>
      <c r="H6" s="287" t="s">
        <v>9</v>
      </c>
      <c r="I6" s="256" t="e">
        <v>#N/A</v>
      </c>
      <c r="J6" s="39"/>
      <c r="K6" s="22">
        <v>2</v>
      </c>
      <c r="M6" s="287" t="s">
        <v>10</v>
      </c>
      <c r="N6" s="256" t="e">
        <v>#N/A</v>
      </c>
      <c r="O6" s="39"/>
      <c r="P6" s="22">
        <v>2</v>
      </c>
    </row>
    <row r="7" spans="2:16" ht="15.75" x14ac:dyDescent="0.25">
      <c r="B7" s="282"/>
      <c r="C7" s="7"/>
      <c r="D7" s="36"/>
      <c r="E7" s="23"/>
      <c r="F7" s="82"/>
      <c r="H7" s="282"/>
      <c r="I7" s="7"/>
      <c r="J7" s="36"/>
      <c r="K7" s="23">
        <v>1</v>
      </c>
      <c r="M7" s="282"/>
      <c r="N7" s="7"/>
      <c r="O7" s="36"/>
      <c r="P7" s="23">
        <v>1</v>
      </c>
    </row>
    <row r="8" spans="2:16" ht="15.75" x14ac:dyDescent="0.25">
      <c r="B8" s="282"/>
      <c r="C8" s="7"/>
      <c r="D8" s="36"/>
      <c r="E8" s="23"/>
      <c r="F8" s="82"/>
      <c r="H8" s="282"/>
      <c r="I8" s="7"/>
      <c r="J8" s="36"/>
      <c r="K8" s="23"/>
      <c r="M8" s="282"/>
      <c r="N8" s="7"/>
      <c r="O8" s="36"/>
      <c r="P8" s="23"/>
    </row>
    <row r="9" spans="2:16" ht="15.75" x14ac:dyDescent="0.25">
      <c r="B9" s="282"/>
      <c r="C9" s="7"/>
      <c r="D9" s="36"/>
      <c r="E9" s="23"/>
      <c r="F9" s="82"/>
      <c r="H9" s="282"/>
      <c r="I9" s="7"/>
      <c r="J9" s="36"/>
      <c r="K9" s="23"/>
      <c r="M9" s="282"/>
      <c r="N9" s="7"/>
      <c r="O9" s="36"/>
      <c r="P9" s="23"/>
    </row>
    <row r="10" spans="2:16" ht="16.5" thickBot="1" x14ac:dyDescent="0.3">
      <c r="B10" s="283"/>
      <c r="C10" s="76"/>
      <c r="D10" s="77"/>
      <c r="E10" s="80"/>
      <c r="F10" s="82"/>
      <c r="H10" s="283"/>
      <c r="I10" s="76"/>
      <c r="J10" s="77"/>
      <c r="K10" s="80"/>
      <c r="M10" s="283"/>
      <c r="N10" s="76"/>
      <c r="O10" s="77"/>
      <c r="P10" s="80"/>
    </row>
    <row r="11" spans="2:16" ht="16.5" thickBot="1" x14ac:dyDescent="0.3">
      <c r="B11" s="20" t="s">
        <v>7</v>
      </c>
      <c r="C11" s="40" t="s">
        <v>8</v>
      </c>
      <c r="D11" s="41" t="s">
        <v>8</v>
      </c>
      <c r="E11" s="21">
        <f>SUM(E6:E10)</f>
        <v>0</v>
      </c>
      <c r="F11" s="82"/>
      <c r="H11" s="20" t="s">
        <v>7</v>
      </c>
      <c r="I11" s="40" t="s">
        <v>8</v>
      </c>
      <c r="J11" s="41" t="s">
        <v>8</v>
      </c>
      <c r="K11" s="21">
        <f>SUM(K6:K10)</f>
        <v>3</v>
      </c>
      <c r="M11" s="20" t="s">
        <v>7</v>
      </c>
      <c r="N11" s="40" t="s">
        <v>8</v>
      </c>
      <c r="O11" s="41" t="s">
        <v>8</v>
      </c>
      <c r="P11" s="21">
        <f>SUM(P6:P10)</f>
        <v>3</v>
      </c>
    </row>
    <row r="12" spans="2:16" ht="15.75" x14ac:dyDescent="0.25">
      <c r="B12" s="51"/>
      <c r="C12" s="85"/>
      <c r="D12" s="85"/>
      <c r="E12" s="86"/>
      <c r="F12" s="82"/>
    </row>
    <row r="13" spans="2:16" ht="15.75" thickBot="1" x14ac:dyDescent="0.3"/>
    <row r="14" spans="2:16" ht="15.75" thickBot="1" x14ac:dyDescent="0.3">
      <c r="B14" s="275" t="s">
        <v>11</v>
      </c>
      <c r="C14" s="276"/>
      <c r="D14" s="276"/>
      <c r="E14" s="277"/>
    </row>
    <row r="15" spans="2:16" x14ac:dyDescent="0.25">
      <c r="B15" s="31"/>
      <c r="C15" s="32"/>
      <c r="D15" s="32"/>
      <c r="E15" s="33"/>
    </row>
    <row r="16" spans="2:16" x14ac:dyDescent="0.25">
      <c r="B16" s="31"/>
      <c r="C16" s="32"/>
      <c r="D16" s="32"/>
      <c r="E16" s="33"/>
    </row>
    <row r="17" spans="2:5" x14ac:dyDescent="0.25">
      <c r="B17" s="31"/>
      <c r="C17" s="32"/>
      <c r="D17" s="32"/>
      <c r="E17" s="33"/>
    </row>
    <row r="18" spans="2:5" x14ac:dyDescent="0.25">
      <c r="B18" s="31"/>
      <c r="C18" s="32"/>
      <c r="D18" s="32"/>
      <c r="E18" s="33"/>
    </row>
    <row r="19" spans="2:5" x14ac:dyDescent="0.25">
      <c r="B19" s="31"/>
      <c r="C19" s="32"/>
      <c r="D19" s="32"/>
      <c r="E19" s="33"/>
    </row>
    <row r="20" spans="2:5" ht="15.75" thickBot="1" x14ac:dyDescent="0.3">
      <c r="B20" s="34"/>
      <c r="C20" s="17"/>
      <c r="D20" s="17"/>
      <c r="E20" s="35"/>
    </row>
  </sheetData>
  <mergeCells count="6">
    <mergeCell ref="B2:E2"/>
    <mergeCell ref="B14:E14"/>
    <mergeCell ref="M6:M10"/>
    <mergeCell ref="H6:H10"/>
    <mergeCell ref="B6:B10"/>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Johnson-Gadsden, Monique:(PHI)</cp:lastModifiedBy>
  <cp:revision/>
  <dcterms:created xsi:type="dcterms:W3CDTF">2022-11-16T15:35:12Z</dcterms:created>
  <dcterms:modified xsi:type="dcterms:W3CDTF">2025-07-01T17:16:44Z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