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ne 2024\Delmarva\"/>
    </mc:Choice>
  </mc:AlternateContent>
  <xr:revisionPtr revIDLastSave="0" documentId="8_{30036C8B-299A-40D1-BE56-2FF09A6D77BF}" xr6:coauthVersionLast="47" xr6:coauthVersionMax="47" xr10:uidLastSave="{00000000-0000-0000-0000-000000000000}"/>
  <bookViews>
    <workbookView xWindow="-108" yWindow="-108" windowWidth="23256" windowHeight="12456"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2">'C - Accounts in Arrears'!$4:$5</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1" i="18" l="1"/>
  <c r="U119" i="1" l="1"/>
  <c r="S119" i="1"/>
  <c r="T119" i="1"/>
  <c r="K49" i="13"/>
  <c r="E49" i="13"/>
  <c r="E130" i="12"/>
  <c r="F130" i="12"/>
  <c r="R130" i="12"/>
  <c r="Q130" i="12"/>
  <c r="L130" i="12"/>
  <c r="K130" i="12"/>
  <c r="S91" i="18"/>
  <c r="E91" i="18"/>
  <c r="U94" i="17"/>
  <c r="M94" i="17"/>
  <c r="E94" i="17"/>
  <c r="R318" i="16"/>
  <c r="L318" i="16"/>
  <c r="F318" i="16"/>
  <c r="P10" i="15"/>
  <c r="K10" i="15"/>
  <c r="E10" i="15"/>
  <c r="O59" i="14"/>
  <c r="J59" i="14"/>
  <c r="E59" i="14"/>
  <c r="O73" i="9"/>
  <c r="Q68" i="8"/>
  <c r="S109" i="4"/>
  <c r="O104" i="3"/>
  <c r="Q119" i="2"/>
  <c r="J73" i="9"/>
  <c r="E73" i="9"/>
  <c r="K68" i="8"/>
  <c r="E68" i="8"/>
  <c r="L109" i="4"/>
  <c r="E109" i="4"/>
  <c r="J104" i="3"/>
  <c r="E104" i="3"/>
  <c r="K119" i="2"/>
  <c r="E119" i="2"/>
  <c r="M119" i="1"/>
  <c r="N119" i="1"/>
  <c r="L119" i="1"/>
  <c r="G119" i="1"/>
  <c r="F119" i="1"/>
  <c r="E119" i="1"/>
</calcChain>
</file>

<file path=xl/sharedStrings.xml><?xml version="1.0" encoding="utf-8"?>
<sst xmlns="http://schemas.openxmlformats.org/spreadsheetml/2006/main" count="6366" uniqueCount="264">
  <si>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</si>
  <si>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</si>
  <si>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</si>
  <si>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</si>
  <si>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</si>
  <si>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</si>
  <si>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</si>
  <si>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</si>
  <si>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</si>
  <si>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</si>
  <si>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</si>
  <si>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</si>
  <si>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</si>
  <si>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</si>
  <si>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</si>
  <si>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</si>
  <si>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</si>
  <si>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</si>
  <si>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</si>
  <si>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</si>
  <si>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</si>
  <si>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</si>
  <si>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</si>
  <si>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</si>
  <si>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</si>
  <si>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</si>
  <si>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</si>
  <si>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</si>
  <si>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</si>
  <si>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</si>
  <si>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</si>
  <si>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</si>
  <si>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</si>
  <si>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</si>
  <si>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</si>
  <si>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</si>
  <si>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</si>
  <si>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</si>
  <si>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</si>
  <si>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</si>
  <si>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</si>
  <si>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</si>
  <si>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</si>
  <si>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</si>
  <si>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</si>
  <si>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</si>
  <si>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</si>
  <si>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</si>
  <si>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</si>
  <si>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</si>
  <si>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</si>
  <si>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</si>
  <si>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</si>
  <si>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</si>
  <si>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</si>
  <si>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</si>
  <si>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</si>
  <si>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</si>
  <si>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</si>
  <si>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</si>
  <si>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</si>
  <si>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</si>
  <si>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</si>
  <si>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</si>
  <si>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</si>
  <si>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</si>
  <si>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</si>
  <si>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</si>
  <si>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</si>
  <si>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</si>
  <si>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</si>
  <si>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</si>
  <si>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</si>
  <si>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</si>
  <si>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</si>
  <si>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</si>
  <si>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</si>
  <si>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</si>
  <si>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</si>
  <si>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</si>
  <si>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</si>
  <si>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</si>
  <si>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</si>
  <si>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</si>
  <si>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</si>
  <si>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</si>
  <si>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</si>
  <si>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</si>
  <si>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</si>
  <si>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</si>
  <si>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</si>
  <si>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</si>
  <si>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</si>
  <si>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</si>
  <si>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</si>
  <si>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</si>
  <si>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</si>
  <si>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</si>
  <si>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</si>
  <si>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</si>
  <si>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</si>
  <si>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</si>
  <si>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</si>
  <si>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</si>
  <si>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</si>
  <si>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</si>
  <si>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</si>
  <si>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</si>
  <si>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</si>
  <si>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</si>
  <si>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</si>
  <si>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</si>
  <si>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</si>
  <si>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</si>
  <si>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</si>
  <si>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</si>
  <si>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</si>
  <si>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</si>
  <si>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</si>
  <si>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</si>
  <si>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</si>
  <si>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</si>
  <si>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</si>
  <si>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</si>
  <si>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</si>
  <si>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</si>
  <si>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</si>
  <si>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</si>
  <si>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</si>
  <si>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Caroline</t>
  </si>
  <si>
    <t>21629</t>
  </si>
  <si>
    <t>21632</t>
  </si>
  <si>
    <t>21636</t>
  </si>
  <si>
    <t>21639</t>
  </si>
  <si>
    <t>21649</t>
  </si>
  <si>
    <t>21655</t>
  </si>
  <si>
    <t>21660</t>
  </si>
  <si>
    <t>Cecil</t>
  </si>
  <si>
    <t>21901</t>
  </si>
  <si>
    <t>21903</t>
  </si>
  <si>
    <t>21904</t>
  </si>
  <si>
    <t>21911</t>
  </si>
  <si>
    <t>21913</t>
  </si>
  <si>
    <t>21914</t>
  </si>
  <si>
    <t>21915</t>
  </si>
  <si>
    <t>21917</t>
  </si>
  <si>
    <t>21918</t>
  </si>
  <si>
    <t>21919</t>
  </si>
  <si>
    <t>21920</t>
  </si>
  <si>
    <t>21921</t>
  </si>
  <si>
    <t>Dorchester</t>
  </si>
  <si>
    <t>21613</t>
  </si>
  <si>
    <t>21631</t>
  </si>
  <si>
    <t>21643</t>
  </si>
  <si>
    <t>21659</t>
  </si>
  <si>
    <t>21664</t>
  </si>
  <si>
    <t>21869</t>
  </si>
  <si>
    <t>Harford</t>
  </si>
  <si>
    <t>21034</t>
  </si>
  <si>
    <t>21132</t>
  </si>
  <si>
    <t>21154</t>
  </si>
  <si>
    <t>21160</t>
  </si>
  <si>
    <t>Kent</t>
  </si>
  <si>
    <t>21610</t>
  </si>
  <si>
    <t>21620</t>
  </si>
  <si>
    <t>21635</t>
  </si>
  <si>
    <t>21645</t>
  </si>
  <si>
    <t>21651</t>
  </si>
  <si>
    <t>21661</t>
  </si>
  <si>
    <t>21667</t>
  </si>
  <si>
    <t>21678</t>
  </si>
  <si>
    <t>Queen Anne's</t>
  </si>
  <si>
    <t>21617</t>
  </si>
  <si>
    <t>21619</t>
  </si>
  <si>
    <t>21623</t>
  </si>
  <si>
    <t>21628</t>
  </si>
  <si>
    <t>21638</t>
  </si>
  <si>
    <t>21657</t>
  </si>
  <si>
    <t>21658</t>
  </si>
  <si>
    <t>21666</t>
  </si>
  <si>
    <t>21668</t>
  </si>
  <si>
    <t>Somerset</t>
  </si>
  <si>
    <t>21817</t>
  </si>
  <si>
    <t>21821</t>
  </si>
  <si>
    <t>21838</t>
  </si>
  <si>
    <t>21853</t>
  </si>
  <si>
    <t>21867</t>
  </si>
  <si>
    <t>21871</t>
  </si>
  <si>
    <t>Talbot</t>
  </si>
  <si>
    <t>21601</t>
  </si>
  <si>
    <t>21612</t>
  </si>
  <si>
    <t>21625</t>
  </si>
  <si>
    <t>21647</t>
  </si>
  <si>
    <t>21652</t>
  </si>
  <si>
    <t>21665</t>
  </si>
  <si>
    <t>21671</t>
  </si>
  <si>
    <t>21673</t>
  </si>
  <si>
    <t>21679</t>
  </si>
  <si>
    <t>Wicomico</t>
  </si>
  <si>
    <t>21801</t>
  </si>
  <si>
    <t>21804</t>
  </si>
  <si>
    <t>21814</t>
  </si>
  <si>
    <t>21826</t>
  </si>
  <si>
    <t>21830</t>
  </si>
  <si>
    <t>21837</t>
  </si>
  <si>
    <t>21840</t>
  </si>
  <si>
    <t>21849</t>
  </si>
  <si>
    <t>21850</t>
  </si>
  <si>
    <t>21856</t>
  </si>
  <si>
    <t>21861</t>
  </si>
  <si>
    <t>21865</t>
  </si>
  <si>
    <t>21874</t>
  </si>
  <si>
    <t>21875</t>
  </si>
  <si>
    <t>Worcester</t>
  </si>
  <si>
    <t>21811</t>
  </si>
  <si>
    <t>21813</t>
  </si>
  <si>
    <t>21822</t>
  </si>
  <si>
    <t>21829</t>
  </si>
  <si>
    <t>21841</t>
  </si>
  <si>
    <t>21842</t>
  </si>
  <si>
    <t>21851</t>
  </si>
  <si>
    <t>21863</t>
  </si>
  <si>
    <t>21609</t>
  </si>
  <si>
    <t>21640</t>
  </si>
  <si>
    <t>21641</t>
  </si>
  <si>
    <t>21670</t>
  </si>
  <si>
    <t>Carroll</t>
  </si>
  <si>
    <t>21114</t>
  </si>
  <si>
    <t>21912</t>
  </si>
  <si>
    <t>21916</t>
  </si>
  <si>
    <t>21930</t>
  </si>
  <si>
    <t>21622</t>
  </si>
  <si>
    <t>21648</t>
  </si>
  <si>
    <t>21677</t>
  </si>
  <si>
    <t>21650</t>
  </si>
  <si>
    <t>Montgomery</t>
  </si>
  <si>
    <t>21607</t>
  </si>
  <si>
    <t>21644</t>
  </si>
  <si>
    <t>21656</t>
  </si>
  <si>
    <t>21816</t>
  </si>
  <si>
    <t>21836</t>
  </si>
  <si>
    <t>21857</t>
  </si>
  <si>
    <t>21870</t>
  </si>
  <si>
    <t>21654</t>
  </si>
  <si>
    <t>21663</t>
  </si>
  <si>
    <t>21676</t>
  </si>
  <si>
    <t>21802</t>
  </si>
  <si>
    <t>21810</t>
  </si>
  <si>
    <t>21852</t>
  </si>
  <si>
    <t>21862</t>
  </si>
  <si>
    <t>21864</t>
  </si>
  <si>
    <t>21872</t>
  </si>
  <si>
    <t>-</t>
  </si>
  <si>
    <t>21078</t>
  </si>
  <si>
    <t>21084</t>
  </si>
  <si>
    <t>Washington</t>
  </si>
  <si>
    <t>21713</t>
  </si>
  <si>
    <t>21808</t>
  </si>
  <si>
    <t>0 - 180</t>
  </si>
  <si>
    <t>181 - 365</t>
  </si>
  <si>
    <t>366 - 540</t>
  </si>
  <si>
    <t>541 - 720</t>
  </si>
  <si>
    <t>721+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</si>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</sst>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19" xfId="0" applyFill="1" applyBorder="1"/>
    <xf numFmtId="164" fontId="6" fillId="3" borderId="12" xfId="1" applyNumberFormat="1" applyFont="1" applyFill="1" applyBorder="1"/>
    <xf numFmtId="164" fontId="2" fillId="3" borderId="12" xfId="1" applyNumberFormat="1" applyFont="1" applyFill="1" applyBorder="1"/>
    <xf numFmtId="0" fontId="7" fillId="3" borderId="24" xfId="0" applyFont="1" applyFill="1" applyBorder="1" applyAlignment="1">
      <alignment horizontal="center" vertical="center" wrapText="1"/>
    </xf>
    <xf numFmtId="164" fontId="6" fillId="3" borderId="25"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0" fontId="10" fillId="3" borderId="18" xfId="0" applyFont="1" applyFill="1" applyBorder="1"/>
    <xf numFmtId="0" fontId="10" fillId="3" borderId="26"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29"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38" xfId="0" applyFont="1" applyBorder="1"/>
    <xf numFmtId="164" fontId="0" fillId="3" borderId="0" xfId="1" applyNumberFormat="1" applyFont="1" applyFill="1" applyBorder="1"/>
    <xf numFmtId="0" fontId="7" fillId="2" borderId="39"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19" xfId="1" applyNumberFormat="1" applyFont="1" applyFill="1" applyBorder="1"/>
    <xf numFmtId="164" fontId="4" fillId="2" borderId="36" xfId="1" applyNumberFormat="1" applyFont="1" applyFill="1" applyBorder="1" applyAlignment="1">
      <alignment horizontal="center" vertical="center" wrapText="1"/>
    </xf>
    <xf numFmtId="164" fontId="4" fillId="2" borderId="40" xfId="1" applyNumberFormat="1" applyFont="1" applyFill="1" applyBorder="1" applyAlignment="1">
      <alignment horizontal="center" vertical="center" wrapText="1"/>
    </xf>
    <xf numFmtId="164" fontId="7" fillId="2" borderId="36" xfId="1" applyNumberFormat="1" applyFont="1" applyFill="1" applyBorder="1" applyAlignment="1">
      <alignment horizontal="center" vertical="center" wrapText="1"/>
    </xf>
    <xf numFmtId="1" fontId="7" fillId="2" borderId="40" xfId="1" applyNumberFormat="1" applyFont="1" applyFill="1" applyBorder="1" applyAlignment="1">
      <alignment horizontal="center" vertical="center" wrapText="1"/>
    </xf>
    <xf numFmtId="1" fontId="4" fillId="2" borderId="40"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3" fillId="3" borderId="9" xfId="0" applyFont="1" applyFill="1" applyBorder="1" applyAlignment="1">
      <alignment horizontal="center"/>
    </xf>
    <xf numFmtId="0" fontId="13" fillId="3" borderId="36" xfId="0" applyFont="1" applyFill="1" applyBorder="1" applyAlignment="1">
      <alignment horizontal="center" vertical="center"/>
    </xf>
    <xf numFmtId="0" fontId="7" fillId="3" borderId="27" xfId="0" applyFont="1" applyFill="1" applyBorder="1" applyAlignment="1">
      <alignment horizontal="center" vertical="center" wrapText="1"/>
    </xf>
    <xf numFmtId="0" fontId="13" fillId="3" borderId="33" xfId="0" applyFont="1" applyFill="1" applyBorder="1" applyAlignment="1">
      <alignment horizontal="center" vertical="center"/>
    </xf>
    <xf numFmtId="166" fontId="13" fillId="3" borderId="36" xfId="2" applyNumberFormat="1" applyFont="1" applyFill="1" applyBorder="1"/>
    <xf numFmtId="166" fontId="13" fillId="3" borderId="40" xfId="2" applyNumberFormat="1" applyFont="1" applyFill="1" applyBorder="1"/>
    <xf numFmtId="166" fontId="13" fillId="3" borderId="9" xfId="2" applyNumberFormat="1" applyFont="1" applyFill="1" applyBorder="1" applyAlignment="1">
      <alignment horizontal="center"/>
    </xf>
    <xf numFmtId="0" fontId="6" fillId="3" borderId="30"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13" fillId="3" borderId="40"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5"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0" xfId="0" applyFont="1" applyFill="1" applyBorder="1"/>
    <xf numFmtId="1" fontId="13" fillId="3" borderId="14" xfId="1" applyNumberFormat="1" applyFont="1" applyFill="1" applyBorder="1"/>
    <xf numFmtId="0" fontId="13" fillId="3" borderId="28"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0"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6"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19" xfId="2" applyNumberFormat="1" applyFont="1" applyFill="1" applyBorder="1"/>
    <xf numFmtId="166" fontId="13" fillId="3" borderId="15" xfId="2" applyNumberFormat="1" applyFont="1" applyFill="1" applyBorder="1"/>
    <xf numFmtId="165" fontId="13" fillId="3" borderId="30" xfId="1" applyNumberFormat="1" applyFont="1" applyFill="1" applyBorder="1"/>
    <xf numFmtId="164" fontId="13" fillId="3" borderId="41" xfId="1" applyNumberFormat="1" applyFont="1" applyFill="1" applyBorder="1"/>
    <xf numFmtId="165" fontId="13" fillId="3" borderId="28" xfId="1" applyNumberFormat="1" applyFont="1" applyFill="1" applyBorder="1"/>
    <xf numFmtId="164" fontId="13" fillId="3" borderId="42" xfId="1" applyNumberFormat="1" applyFont="1" applyFill="1" applyBorder="1"/>
    <xf numFmtId="1" fontId="13" fillId="3" borderId="28" xfId="1" applyNumberFormat="1" applyFont="1" applyFill="1" applyBorder="1"/>
    <xf numFmtId="1" fontId="13" fillId="3" borderId="42"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2" xfId="2" applyNumberFormat="1" applyFont="1" applyFill="1" applyBorder="1" applyAlignment="1">
      <alignment horizontal="center" vertical="center" wrapText="1"/>
    </xf>
    <xf numFmtId="166" fontId="18" fillId="0" borderId="0" xfId="2" applyNumberFormat="1" applyFont="1"/>
    <xf numFmtId="0" fontId="13" fillId="3" borderId="30" xfId="0" applyFont="1" applyFill="1" applyBorder="1" applyAlignment="1">
      <alignment horizontal="center" vertical="center"/>
    </xf>
    <xf numFmtId="0" fontId="13" fillId="3" borderId="15" xfId="0" applyFont="1" applyFill="1" applyBorder="1"/>
    <xf numFmtId="0" fontId="13" fillId="3" borderId="29"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4"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0" xfId="0" applyFont="1" applyFill="1" applyBorder="1"/>
    <xf numFmtId="1" fontId="2" fillId="3" borderId="14" xfId="1" applyNumberFormat="1" applyFont="1" applyFill="1" applyBorder="1"/>
    <xf numFmtId="0" fontId="7" fillId="2" borderId="43"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8" xfId="0" applyFont="1" applyFill="1" applyBorder="1" applyAlignment="1">
      <alignment horizontal="center"/>
    </xf>
    <xf numFmtId="0" fontId="13" fillId="3" borderId="30"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0"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6" xfId="2" applyNumberFormat="1" applyFont="1" applyFill="1" applyBorder="1" applyAlignment="1">
      <alignment horizontal="center"/>
    </xf>
    <xf numFmtId="166" fontId="13" fillId="3" borderId="40"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2" fillId="3" borderId="26"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xf numFmtId="0" fontId="0" fillId="3" borderId="9" xfId="0" applyFill="1" applyBorder="1"/>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13" fillId="0" borderId="24" xfId="0" applyFont="1" applyBorder="1" applyAlignment="1">
      <alignment horizontal="center" vertical="top" wrapText="1"/>
    </xf>
    <xf numFmtId="0" fontId="5" fillId="0" borderId="5" xfId="0" applyFont="1" applyBorder="1" applyAlignment="1">
      <alignment horizontal="center"/>
    </xf>
    <xf numFmtId="0" fontId="13" fillId="3" borderId="35" xfId="0" applyFont="1" applyFill="1" applyBorder="1" applyAlignment="1">
      <alignment horizontal="center" vertical="top" wrapText="1"/>
    </xf>
    <xf numFmtId="0" fontId="13" fillId="3" borderId="31"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3" xfId="0" applyFont="1" applyFill="1" applyBorder="1" applyAlignment="1">
      <alignment horizontal="center" vertical="top" wrapText="1"/>
    </xf>
    <xf numFmtId="0" fontId="13" fillId="3" borderId="24" xfId="0" applyFont="1" applyFill="1" applyBorder="1" applyAlignment="1">
      <alignment horizontal="center" vertical="top" wrapText="1"/>
    </xf>
    <xf numFmtId="0" fontId="13" fillId="3" borderId="22" xfId="0" applyFont="1" applyFill="1" applyBorder="1" applyAlignment="1">
      <alignment horizontal="center" vertical="top" wrapText="1"/>
    </xf>
    <xf numFmtId="0" fontId="5" fillId="0" borderId="0" xfId="0" applyFont="1" applyAlignment="1">
      <alignment horizont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7"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5"/>
  <sheetViews>
    <sheetView view="pageBreakPreview" topLeftCell="I103" zoomScale="54" zoomScaleNormal="85" workbookViewId="0">
      <selection activeCell="C123" sqref="C123"/>
    </sheetView>
  </sheetViews>
  <sheetFormatPr defaultRowHeight="14.4" x14ac:dyDescent="0.3"/>
  <cols>
    <col min="2" max="2" width="29.5546875" bestFit="1" customWidth="1"/>
    <col min="3" max="3" width="19.5546875" customWidth="1"/>
    <col min="4" max="4" width="10.44140625" customWidth="1"/>
    <col min="5" max="5" width="19.77734375" style="237" customWidth="1"/>
    <col min="6" max="6" width="32.44140625" style="237" customWidth="1"/>
    <col min="7" max="7" width="6.77734375" customWidth="1"/>
    <col min="8" max="8" width="16.21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53" t="s">
        <v>0</v>
      </c>
      <c r="C2" s="254"/>
      <c r="D2" s="254"/>
      <c r="E2" s="254"/>
      <c r="F2" s="255"/>
    </row>
    <row r="3" spans="2:18" ht="15.6" x14ac:dyDescent="0.3">
      <c r="B3" s="256"/>
      <c r="C3" s="256"/>
      <c r="D3" s="256"/>
      <c r="E3" s="256"/>
      <c r="F3" s="256"/>
    </row>
    <row r="4" spans="2:18" ht="16.2" thickBot="1" x14ac:dyDescent="0.35">
      <c r="B4" s="1"/>
      <c r="C4" s="1"/>
      <c r="D4" s="1"/>
      <c r="E4" s="238"/>
      <c r="F4" s="238"/>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49" t="s">
        <v>6</v>
      </c>
      <c r="C6" s="145" t="s">
        <v>129</v>
      </c>
      <c r="D6" s="147">
        <v>21609</v>
      </c>
      <c r="E6" s="245">
        <v>15</v>
      </c>
      <c r="F6" s="245">
        <v>3</v>
      </c>
      <c r="H6" s="248" t="s">
        <v>9</v>
      </c>
      <c r="I6" s="149" t="s">
        <v>129</v>
      </c>
      <c r="J6" s="137">
        <v>21609</v>
      </c>
      <c r="K6" s="143">
        <v>2</v>
      </c>
      <c r="L6" s="143">
        <v>0</v>
      </c>
      <c r="N6" s="248" t="s">
        <v>10</v>
      </c>
      <c r="O6" s="149" t="s">
        <v>129</v>
      </c>
      <c r="P6" s="137">
        <v>21609</v>
      </c>
      <c r="Q6" s="143">
        <v>4</v>
      </c>
      <c r="R6" s="143">
        <v>1</v>
      </c>
    </row>
    <row r="7" spans="2:18" ht="15.6" x14ac:dyDescent="0.3">
      <c r="B7" s="249"/>
      <c r="C7" s="149" t="s">
        <v>129</v>
      </c>
      <c r="D7" s="137">
        <v>21629</v>
      </c>
      <c r="E7" s="143">
        <v>1834</v>
      </c>
      <c r="F7" s="245">
        <v>99</v>
      </c>
      <c r="H7" s="249"/>
      <c r="I7" s="149" t="s">
        <v>129</v>
      </c>
      <c r="J7" s="137">
        <v>21629</v>
      </c>
      <c r="K7" s="143">
        <v>244</v>
      </c>
      <c r="L7" s="143">
        <v>2</v>
      </c>
      <c r="N7" s="249"/>
      <c r="O7" s="149" t="s">
        <v>129</v>
      </c>
      <c r="P7" s="137">
        <v>21629</v>
      </c>
      <c r="Q7" s="143">
        <v>442</v>
      </c>
      <c r="R7" s="143">
        <v>167</v>
      </c>
    </row>
    <row r="8" spans="2:18" ht="15.6" x14ac:dyDescent="0.3">
      <c r="B8" s="249"/>
      <c r="C8" s="149" t="s">
        <v>129</v>
      </c>
      <c r="D8" s="137">
        <v>21632</v>
      </c>
      <c r="E8" s="143">
        <v>1452</v>
      </c>
      <c r="F8" s="245">
        <v>80</v>
      </c>
      <c r="H8" s="249"/>
      <c r="I8" s="149" t="s">
        <v>129</v>
      </c>
      <c r="J8" s="137">
        <v>21632</v>
      </c>
      <c r="K8" s="143">
        <v>326</v>
      </c>
      <c r="L8" s="143">
        <v>0</v>
      </c>
      <c r="N8" s="249"/>
      <c r="O8" s="149" t="s">
        <v>129</v>
      </c>
      <c r="P8" s="137">
        <v>21632</v>
      </c>
      <c r="Q8" s="143">
        <v>297</v>
      </c>
      <c r="R8" s="143">
        <v>125</v>
      </c>
    </row>
    <row r="9" spans="2:18" ht="15.6" x14ac:dyDescent="0.3">
      <c r="B9" s="249"/>
      <c r="C9" s="149" t="s">
        <v>129</v>
      </c>
      <c r="D9" s="137">
        <v>21636</v>
      </c>
      <c r="E9" s="143">
        <v>200</v>
      </c>
      <c r="F9" s="245">
        <v>17</v>
      </c>
      <c r="H9" s="249"/>
      <c r="I9" s="149" t="s">
        <v>129</v>
      </c>
      <c r="J9" s="137">
        <v>21636</v>
      </c>
      <c r="K9" s="143">
        <v>13</v>
      </c>
      <c r="L9" s="143">
        <v>0</v>
      </c>
      <c r="N9" s="249"/>
      <c r="O9" s="149" t="s">
        <v>129</v>
      </c>
      <c r="P9" s="137">
        <v>21636</v>
      </c>
      <c r="Q9" s="143">
        <v>48</v>
      </c>
      <c r="R9" s="143">
        <v>15</v>
      </c>
    </row>
    <row r="10" spans="2:18" ht="15.6" x14ac:dyDescent="0.3">
      <c r="B10" s="249"/>
      <c r="C10" s="149" t="s">
        <v>129</v>
      </c>
      <c r="D10" s="137">
        <v>21639</v>
      </c>
      <c r="E10" s="143">
        <v>1418</v>
      </c>
      <c r="F10" s="245">
        <v>89</v>
      </c>
      <c r="H10" s="249"/>
      <c r="I10" s="149" t="s">
        <v>129</v>
      </c>
      <c r="J10" s="137">
        <v>21639</v>
      </c>
      <c r="K10" s="143">
        <v>166</v>
      </c>
      <c r="L10" s="143">
        <v>0</v>
      </c>
      <c r="N10" s="249"/>
      <c r="O10" s="149" t="s">
        <v>129</v>
      </c>
      <c r="P10" s="137">
        <v>21639</v>
      </c>
      <c r="Q10" s="143">
        <v>174</v>
      </c>
      <c r="R10" s="143">
        <v>58</v>
      </c>
    </row>
    <row r="11" spans="2:18" ht="15.6" x14ac:dyDescent="0.3">
      <c r="B11" s="249"/>
      <c r="C11" s="149" t="s">
        <v>129</v>
      </c>
      <c r="D11" s="137">
        <v>21640</v>
      </c>
      <c r="E11" s="143">
        <v>139</v>
      </c>
      <c r="F11" s="245">
        <v>6</v>
      </c>
      <c r="H11" s="249"/>
      <c r="I11" s="149" t="s">
        <v>129</v>
      </c>
      <c r="J11" s="137">
        <v>21640</v>
      </c>
      <c r="K11" s="143">
        <v>8</v>
      </c>
      <c r="L11" s="143">
        <v>0</v>
      </c>
      <c r="N11" s="249"/>
      <c r="O11" s="149" t="s">
        <v>129</v>
      </c>
      <c r="P11" s="137">
        <v>21640</v>
      </c>
      <c r="Q11" s="143">
        <v>16</v>
      </c>
      <c r="R11" s="143">
        <v>1</v>
      </c>
    </row>
    <row r="12" spans="2:18" ht="15.6" x14ac:dyDescent="0.3">
      <c r="B12" s="249"/>
      <c r="C12" s="149" t="s">
        <v>129</v>
      </c>
      <c r="D12" s="137">
        <v>21641</v>
      </c>
      <c r="E12" s="143">
        <v>89</v>
      </c>
      <c r="F12" s="245">
        <v>6</v>
      </c>
      <c r="H12" s="249"/>
      <c r="I12" s="149" t="s">
        <v>129</v>
      </c>
      <c r="J12" s="137">
        <v>21641</v>
      </c>
      <c r="K12" s="143">
        <v>8</v>
      </c>
      <c r="L12" s="143">
        <v>0</v>
      </c>
      <c r="N12" s="249"/>
      <c r="O12" s="149" t="s">
        <v>129</v>
      </c>
      <c r="P12" s="137">
        <v>21641</v>
      </c>
      <c r="Q12" s="143">
        <v>26</v>
      </c>
      <c r="R12" s="143">
        <v>7</v>
      </c>
    </row>
    <row r="13" spans="2:18" ht="15.6" x14ac:dyDescent="0.3">
      <c r="B13" s="249"/>
      <c r="C13" s="149" t="s">
        <v>129</v>
      </c>
      <c r="D13" s="137">
        <v>21649</v>
      </c>
      <c r="E13" s="143">
        <v>215</v>
      </c>
      <c r="F13" s="245">
        <v>21</v>
      </c>
      <c r="H13" s="249"/>
      <c r="I13" s="149" t="s">
        <v>129</v>
      </c>
      <c r="J13" s="137">
        <v>21649</v>
      </c>
      <c r="K13" s="143">
        <v>15</v>
      </c>
      <c r="L13" s="143">
        <v>0</v>
      </c>
      <c r="N13" s="249"/>
      <c r="O13" s="149" t="s">
        <v>129</v>
      </c>
      <c r="P13" s="137">
        <v>21649</v>
      </c>
      <c r="Q13" s="143">
        <v>42</v>
      </c>
      <c r="R13" s="143">
        <v>12</v>
      </c>
    </row>
    <row r="14" spans="2:18" ht="15.6" x14ac:dyDescent="0.3">
      <c r="B14" s="249"/>
      <c r="C14" s="149" t="s">
        <v>129</v>
      </c>
      <c r="D14" s="137">
        <v>21655</v>
      </c>
      <c r="E14" s="143">
        <v>658</v>
      </c>
      <c r="F14" s="245">
        <v>52</v>
      </c>
      <c r="H14" s="249"/>
      <c r="I14" s="149" t="s">
        <v>129</v>
      </c>
      <c r="J14" s="137">
        <v>21655</v>
      </c>
      <c r="K14" s="143">
        <v>34</v>
      </c>
      <c r="L14" s="143">
        <v>0</v>
      </c>
      <c r="N14" s="249"/>
      <c r="O14" s="149" t="s">
        <v>129</v>
      </c>
      <c r="P14" s="137">
        <v>21655</v>
      </c>
      <c r="Q14" s="143">
        <v>169</v>
      </c>
      <c r="R14" s="143">
        <v>48</v>
      </c>
    </row>
    <row r="15" spans="2:18" ht="15.6" x14ac:dyDescent="0.3">
      <c r="B15" s="249"/>
      <c r="C15" s="149" t="s">
        <v>129</v>
      </c>
      <c r="D15" s="137">
        <v>21660</v>
      </c>
      <c r="E15" s="143">
        <v>1062</v>
      </c>
      <c r="F15" s="245">
        <v>54</v>
      </c>
      <c r="H15" s="249"/>
      <c r="I15" s="149" t="s">
        <v>129</v>
      </c>
      <c r="J15" s="137">
        <v>21660</v>
      </c>
      <c r="K15" s="143">
        <v>132</v>
      </c>
      <c r="L15" s="143">
        <v>0</v>
      </c>
      <c r="N15" s="249"/>
      <c r="O15" s="149" t="s">
        <v>129</v>
      </c>
      <c r="P15" s="137">
        <v>21660</v>
      </c>
      <c r="Q15" s="143">
        <v>182</v>
      </c>
      <c r="R15" s="143">
        <v>65</v>
      </c>
    </row>
    <row r="16" spans="2:18" ht="15.6" x14ac:dyDescent="0.3">
      <c r="B16" s="249"/>
      <c r="C16" s="149" t="s">
        <v>129</v>
      </c>
      <c r="D16" s="137">
        <v>21670</v>
      </c>
      <c r="E16" s="143">
        <v>34</v>
      </c>
      <c r="F16" s="245">
        <v>5</v>
      </c>
      <c r="H16" s="249"/>
      <c r="I16" s="149" t="s">
        <v>129</v>
      </c>
      <c r="J16" s="137">
        <v>21670</v>
      </c>
      <c r="K16" s="143">
        <v>1</v>
      </c>
      <c r="L16" s="143">
        <v>0</v>
      </c>
      <c r="N16" s="249"/>
      <c r="O16" s="149" t="s">
        <v>129</v>
      </c>
      <c r="P16" s="137">
        <v>21670</v>
      </c>
      <c r="Q16" s="143">
        <v>10</v>
      </c>
      <c r="R16" s="143">
        <v>2</v>
      </c>
    </row>
    <row r="17" spans="2:18" ht="15.6" x14ac:dyDescent="0.3">
      <c r="B17" s="249"/>
      <c r="C17" s="149" t="s">
        <v>226</v>
      </c>
      <c r="D17" s="137">
        <v>21157</v>
      </c>
      <c r="E17" s="143">
        <v>1</v>
      </c>
      <c r="F17" s="245">
        <v>0</v>
      </c>
      <c r="H17" s="249"/>
      <c r="I17" s="149" t="s">
        <v>137</v>
      </c>
      <c r="J17" s="137">
        <v>21901</v>
      </c>
      <c r="K17" s="143">
        <v>691</v>
      </c>
      <c r="L17" s="143">
        <v>2</v>
      </c>
      <c r="N17" s="249"/>
      <c r="O17" s="149" t="s">
        <v>129</v>
      </c>
      <c r="P17" s="137">
        <v>21685</v>
      </c>
      <c r="Q17" s="143">
        <v>1</v>
      </c>
      <c r="R17" s="143">
        <v>0</v>
      </c>
    </row>
    <row r="18" spans="2:18" ht="15.6" x14ac:dyDescent="0.3">
      <c r="B18" s="249"/>
      <c r="C18" s="149" t="s">
        <v>137</v>
      </c>
      <c r="D18" s="137">
        <v>21114</v>
      </c>
      <c r="E18" s="143">
        <v>2</v>
      </c>
      <c r="F18" s="245">
        <v>0</v>
      </c>
      <c r="H18" s="249"/>
      <c r="I18" s="149" t="s">
        <v>137</v>
      </c>
      <c r="J18" s="137">
        <v>21903</v>
      </c>
      <c r="K18" s="143">
        <v>233</v>
      </c>
      <c r="L18" s="143">
        <v>0</v>
      </c>
      <c r="N18" s="249"/>
      <c r="O18" s="149" t="s">
        <v>137</v>
      </c>
      <c r="P18" s="137">
        <v>21901</v>
      </c>
      <c r="Q18" s="143">
        <v>1015</v>
      </c>
      <c r="R18" s="143">
        <v>319</v>
      </c>
    </row>
    <row r="19" spans="2:18" ht="15.6" x14ac:dyDescent="0.3">
      <c r="B19" s="249"/>
      <c r="C19" s="149" t="s">
        <v>137</v>
      </c>
      <c r="D19" s="137">
        <v>21201</v>
      </c>
      <c r="E19" s="143">
        <v>1</v>
      </c>
      <c r="F19" s="245">
        <v>0</v>
      </c>
      <c r="H19" s="249"/>
      <c r="I19" s="149" t="s">
        <v>137</v>
      </c>
      <c r="J19" s="137">
        <v>21904</v>
      </c>
      <c r="K19" s="143">
        <v>213</v>
      </c>
      <c r="L19" s="143">
        <v>0</v>
      </c>
      <c r="N19" s="249"/>
      <c r="O19" s="149" t="s">
        <v>137</v>
      </c>
      <c r="P19" s="137">
        <v>21902</v>
      </c>
      <c r="Q19" s="143">
        <v>1</v>
      </c>
      <c r="R19" s="143">
        <v>0</v>
      </c>
    </row>
    <row r="20" spans="2:18" ht="15.6" x14ac:dyDescent="0.3">
      <c r="B20" s="249"/>
      <c r="C20" s="149" t="s">
        <v>137</v>
      </c>
      <c r="D20" s="137">
        <v>21286</v>
      </c>
      <c r="E20" s="143">
        <v>1</v>
      </c>
      <c r="F20" s="245">
        <v>0</v>
      </c>
      <c r="H20" s="249"/>
      <c r="I20" s="149" t="s">
        <v>137</v>
      </c>
      <c r="J20" s="137">
        <v>21911</v>
      </c>
      <c r="K20" s="143">
        <v>261</v>
      </c>
      <c r="L20" s="143">
        <v>1</v>
      </c>
      <c r="N20" s="249"/>
      <c r="O20" s="149" t="s">
        <v>137</v>
      </c>
      <c r="P20" s="137">
        <v>21903</v>
      </c>
      <c r="Q20" s="143">
        <v>443</v>
      </c>
      <c r="R20" s="143">
        <v>189</v>
      </c>
    </row>
    <row r="21" spans="2:18" ht="15.6" x14ac:dyDescent="0.3">
      <c r="B21" s="249"/>
      <c r="C21" s="149" t="s">
        <v>137</v>
      </c>
      <c r="D21" s="137">
        <v>21901</v>
      </c>
      <c r="E21" s="143">
        <v>8822</v>
      </c>
      <c r="F21" s="245">
        <v>631</v>
      </c>
      <c r="H21" s="249"/>
      <c r="I21" s="149" t="s">
        <v>137</v>
      </c>
      <c r="J21" s="137">
        <v>21912</v>
      </c>
      <c r="K21" s="143">
        <v>2</v>
      </c>
      <c r="L21" s="143">
        <v>0</v>
      </c>
      <c r="N21" s="249"/>
      <c r="O21" s="149" t="s">
        <v>137</v>
      </c>
      <c r="P21" s="137">
        <v>21904</v>
      </c>
      <c r="Q21" s="143">
        <v>286</v>
      </c>
      <c r="R21" s="143">
        <v>74</v>
      </c>
    </row>
    <row r="22" spans="2:18" ht="15.6" x14ac:dyDescent="0.3">
      <c r="B22" s="249"/>
      <c r="C22" s="149" t="s">
        <v>137</v>
      </c>
      <c r="D22" s="137">
        <v>21903</v>
      </c>
      <c r="E22" s="143">
        <v>3119</v>
      </c>
      <c r="F22" s="245">
        <v>275</v>
      </c>
      <c r="H22" s="249"/>
      <c r="I22" s="149" t="s">
        <v>137</v>
      </c>
      <c r="J22" s="137">
        <v>21913</v>
      </c>
      <c r="K22" s="143">
        <v>47</v>
      </c>
      <c r="L22" s="143">
        <v>0</v>
      </c>
      <c r="N22" s="249"/>
      <c r="O22" s="149" t="s">
        <v>137</v>
      </c>
      <c r="P22" s="137">
        <v>21911</v>
      </c>
      <c r="Q22" s="143">
        <v>496</v>
      </c>
      <c r="R22" s="143">
        <v>184</v>
      </c>
    </row>
    <row r="23" spans="2:18" ht="15.6" x14ac:dyDescent="0.3">
      <c r="B23" s="249"/>
      <c r="C23" s="149" t="s">
        <v>137</v>
      </c>
      <c r="D23" s="137">
        <v>21904</v>
      </c>
      <c r="E23" s="143">
        <v>2899</v>
      </c>
      <c r="F23" s="245">
        <v>227</v>
      </c>
      <c r="H23" s="249"/>
      <c r="I23" s="149" t="s">
        <v>137</v>
      </c>
      <c r="J23" s="137">
        <v>21914</v>
      </c>
      <c r="K23" s="143">
        <v>19</v>
      </c>
      <c r="L23" s="143">
        <v>0</v>
      </c>
      <c r="N23" s="249"/>
      <c r="O23" s="149" t="s">
        <v>137</v>
      </c>
      <c r="P23" s="137">
        <v>21912</v>
      </c>
      <c r="Q23" s="143">
        <v>6</v>
      </c>
      <c r="R23" s="143">
        <v>2</v>
      </c>
    </row>
    <row r="24" spans="2:18" ht="15.6" x14ac:dyDescent="0.3">
      <c r="B24" s="249"/>
      <c r="C24" s="149" t="s">
        <v>137</v>
      </c>
      <c r="D24" s="137">
        <v>21911</v>
      </c>
      <c r="E24" s="143">
        <v>4302</v>
      </c>
      <c r="F24" s="245">
        <v>321</v>
      </c>
      <c r="H24" s="249"/>
      <c r="I24" s="149" t="s">
        <v>137</v>
      </c>
      <c r="J24" s="137">
        <v>21915</v>
      </c>
      <c r="K24" s="143">
        <v>75</v>
      </c>
      <c r="L24" s="143">
        <v>0</v>
      </c>
      <c r="N24" s="249"/>
      <c r="O24" s="149" t="s">
        <v>137</v>
      </c>
      <c r="P24" s="137">
        <v>21913</v>
      </c>
      <c r="Q24" s="143">
        <v>76</v>
      </c>
      <c r="R24" s="143">
        <v>39</v>
      </c>
    </row>
    <row r="25" spans="2:18" ht="15.6" x14ac:dyDescent="0.3">
      <c r="B25" s="249"/>
      <c r="C25" s="149" t="s">
        <v>137</v>
      </c>
      <c r="D25" s="137">
        <v>21912</v>
      </c>
      <c r="E25" s="143">
        <v>110</v>
      </c>
      <c r="F25" s="245">
        <v>6</v>
      </c>
      <c r="H25" s="249"/>
      <c r="I25" s="149" t="s">
        <v>137</v>
      </c>
      <c r="J25" s="137">
        <v>21916</v>
      </c>
      <c r="K25" s="143">
        <v>1</v>
      </c>
      <c r="L25" s="143">
        <v>0</v>
      </c>
      <c r="N25" s="249"/>
      <c r="O25" s="149" t="s">
        <v>137</v>
      </c>
      <c r="P25" s="137">
        <v>21914</v>
      </c>
      <c r="Q25" s="143">
        <v>55</v>
      </c>
      <c r="R25" s="143">
        <v>18</v>
      </c>
    </row>
    <row r="26" spans="2:18" ht="15.6" x14ac:dyDescent="0.3">
      <c r="B26" s="249"/>
      <c r="C26" s="149" t="s">
        <v>137</v>
      </c>
      <c r="D26" s="137">
        <v>21913</v>
      </c>
      <c r="E26" s="143">
        <v>365</v>
      </c>
      <c r="F26" s="245">
        <v>42</v>
      </c>
      <c r="H26" s="249"/>
      <c r="I26" s="149" t="s">
        <v>137</v>
      </c>
      <c r="J26" s="137">
        <v>21917</v>
      </c>
      <c r="K26" s="143">
        <v>33</v>
      </c>
      <c r="L26" s="143">
        <v>0</v>
      </c>
      <c r="N26" s="249"/>
      <c r="O26" s="149" t="s">
        <v>137</v>
      </c>
      <c r="P26" s="137">
        <v>21915</v>
      </c>
      <c r="Q26" s="143">
        <v>350</v>
      </c>
      <c r="R26" s="143">
        <v>110</v>
      </c>
    </row>
    <row r="27" spans="2:18" ht="15.6" x14ac:dyDescent="0.3">
      <c r="B27" s="249"/>
      <c r="C27" s="149" t="s">
        <v>137</v>
      </c>
      <c r="D27" s="137">
        <v>21914</v>
      </c>
      <c r="E27" s="143">
        <v>509</v>
      </c>
      <c r="F27" s="245">
        <v>33</v>
      </c>
      <c r="H27" s="249"/>
      <c r="I27" s="149" t="s">
        <v>137</v>
      </c>
      <c r="J27" s="137">
        <v>21918</v>
      </c>
      <c r="K27" s="143">
        <v>104</v>
      </c>
      <c r="L27" s="143">
        <v>0</v>
      </c>
      <c r="N27" s="249"/>
      <c r="O27" s="149" t="s">
        <v>137</v>
      </c>
      <c r="P27" s="137">
        <v>21916</v>
      </c>
      <c r="Q27" s="143">
        <v>10</v>
      </c>
      <c r="R27" s="143">
        <v>2</v>
      </c>
    </row>
    <row r="28" spans="2:18" ht="15.6" x14ac:dyDescent="0.3">
      <c r="B28" s="249"/>
      <c r="C28" s="149" t="s">
        <v>137</v>
      </c>
      <c r="D28" s="137">
        <v>21915</v>
      </c>
      <c r="E28" s="143">
        <v>1982</v>
      </c>
      <c r="F28" s="245">
        <v>123</v>
      </c>
      <c r="H28" s="249"/>
      <c r="I28" s="149" t="s">
        <v>137</v>
      </c>
      <c r="J28" s="137">
        <v>21919</v>
      </c>
      <c r="K28" s="143">
        <v>11</v>
      </c>
      <c r="L28" s="143">
        <v>1</v>
      </c>
      <c r="N28" s="249"/>
      <c r="O28" s="149" t="s">
        <v>137</v>
      </c>
      <c r="P28" s="137">
        <v>21917</v>
      </c>
      <c r="Q28" s="143">
        <v>85</v>
      </c>
      <c r="R28" s="143">
        <v>22</v>
      </c>
    </row>
    <row r="29" spans="2:18" ht="15.6" x14ac:dyDescent="0.3">
      <c r="B29" s="249"/>
      <c r="C29" s="149" t="s">
        <v>137</v>
      </c>
      <c r="D29" s="137">
        <v>21916</v>
      </c>
      <c r="E29" s="143">
        <v>13</v>
      </c>
      <c r="F29" s="245">
        <v>0</v>
      </c>
      <c r="H29" s="249"/>
      <c r="I29" s="149" t="s">
        <v>137</v>
      </c>
      <c r="J29" s="137">
        <v>21920</v>
      </c>
      <c r="K29" s="143">
        <v>3</v>
      </c>
      <c r="L29" s="143">
        <v>0</v>
      </c>
      <c r="N29" s="249"/>
      <c r="O29" s="149" t="s">
        <v>137</v>
      </c>
      <c r="P29" s="137">
        <v>21918</v>
      </c>
      <c r="Q29" s="143">
        <v>149</v>
      </c>
      <c r="R29" s="143">
        <v>49</v>
      </c>
    </row>
    <row r="30" spans="2:18" ht="15.6" x14ac:dyDescent="0.3">
      <c r="B30" s="249"/>
      <c r="C30" s="149" t="s">
        <v>137</v>
      </c>
      <c r="D30" s="137">
        <v>21917</v>
      </c>
      <c r="E30" s="143">
        <v>940</v>
      </c>
      <c r="F30" s="245">
        <v>63</v>
      </c>
      <c r="H30" s="249"/>
      <c r="I30" s="149" t="s">
        <v>137</v>
      </c>
      <c r="J30" s="137">
        <v>21921</v>
      </c>
      <c r="K30" s="143">
        <v>1580</v>
      </c>
      <c r="L30" s="143">
        <v>1</v>
      </c>
      <c r="N30" s="249"/>
      <c r="O30" s="149" t="s">
        <v>137</v>
      </c>
      <c r="P30" s="137">
        <v>21919</v>
      </c>
      <c r="Q30" s="143">
        <v>43</v>
      </c>
      <c r="R30" s="143">
        <v>13</v>
      </c>
    </row>
    <row r="31" spans="2:18" ht="15.6" x14ac:dyDescent="0.3">
      <c r="B31" s="249"/>
      <c r="C31" s="149" t="s">
        <v>137</v>
      </c>
      <c r="D31" s="137">
        <v>21918</v>
      </c>
      <c r="E31" s="143">
        <v>1676</v>
      </c>
      <c r="F31" s="245">
        <v>134</v>
      </c>
      <c r="H31" s="249"/>
      <c r="I31" s="149" t="s">
        <v>137</v>
      </c>
      <c r="J31" s="137">
        <v>21930</v>
      </c>
      <c r="K31" s="143">
        <v>4</v>
      </c>
      <c r="L31" s="143">
        <v>0</v>
      </c>
      <c r="N31" s="249"/>
      <c r="O31" s="149" t="s">
        <v>137</v>
      </c>
      <c r="P31" s="137">
        <v>21920</v>
      </c>
      <c r="Q31" s="143">
        <v>10</v>
      </c>
      <c r="R31" s="143">
        <v>6</v>
      </c>
    </row>
    <row r="32" spans="2:18" ht="15.6" x14ac:dyDescent="0.3">
      <c r="B32" s="249"/>
      <c r="C32" s="149" t="s">
        <v>137</v>
      </c>
      <c r="D32" s="137">
        <v>21919</v>
      </c>
      <c r="E32" s="143">
        <v>412</v>
      </c>
      <c r="F32" s="245">
        <v>39</v>
      </c>
      <c r="H32" s="249"/>
      <c r="I32" s="149" t="s">
        <v>150</v>
      </c>
      <c r="J32" s="137">
        <v>21613</v>
      </c>
      <c r="K32" s="143">
        <v>1584</v>
      </c>
      <c r="L32" s="143">
        <v>3</v>
      </c>
      <c r="N32" s="249"/>
      <c r="O32" s="149" t="s">
        <v>137</v>
      </c>
      <c r="P32" s="137">
        <v>21921</v>
      </c>
      <c r="Q32" s="143">
        <v>2483</v>
      </c>
      <c r="R32" s="143">
        <v>888</v>
      </c>
    </row>
    <row r="33" spans="2:18" ht="15.6" x14ac:dyDescent="0.3">
      <c r="B33" s="249"/>
      <c r="C33" s="149" t="s">
        <v>137</v>
      </c>
      <c r="D33" s="137">
        <v>21920</v>
      </c>
      <c r="E33" s="143">
        <v>109</v>
      </c>
      <c r="F33" s="245">
        <v>9</v>
      </c>
      <c r="H33" s="249"/>
      <c r="I33" s="149" t="s">
        <v>150</v>
      </c>
      <c r="J33" s="137">
        <v>21622</v>
      </c>
      <c r="K33" s="143">
        <v>2</v>
      </c>
      <c r="L33" s="143">
        <v>0</v>
      </c>
      <c r="N33" s="249"/>
      <c r="O33" s="149" t="s">
        <v>137</v>
      </c>
      <c r="P33" s="137">
        <v>21922</v>
      </c>
      <c r="Q33" s="143">
        <v>3</v>
      </c>
      <c r="R33" s="143">
        <v>2</v>
      </c>
    </row>
    <row r="34" spans="2:18" ht="15.6" x14ac:dyDescent="0.3">
      <c r="B34" s="249"/>
      <c r="C34" s="149" t="s">
        <v>137</v>
      </c>
      <c r="D34" s="137">
        <v>21921</v>
      </c>
      <c r="E34" s="143">
        <v>20132</v>
      </c>
      <c r="F34" s="245">
        <v>1606</v>
      </c>
      <c r="H34" s="249"/>
      <c r="I34" s="149" t="s">
        <v>150</v>
      </c>
      <c r="J34" s="137">
        <v>21631</v>
      </c>
      <c r="K34" s="143">
        <v>66</v>
      </c>
      <c r="L34" s="143">
        <v>0</v>
      </c>
      <c r="N34" s="249"/>
      <c r="O34" s="149" t="s">
        <v>137</v>
      </c>
      <c r="P34" s="137">
        <v>21930</v>
      </c>
      <c r="Q34" s="143">
        <v>50</v>
      </c>
      <c r="R34" s="143">
        <v>15</v>
      </c>
    </row>
    <row r="35" spans="2:18" ht="15.6" x14ac:dyDescent="0.3">
      <c r="B35" s="249"/>
      <c r="C35" s="149" t="s">
        <v>137</v>
      </c>
      <c r="D35" s="137">
        <v>21922</v>
      </c>
      <c r="E35" s="143">
        <v>1</v>
      </c>
      <c r="F35" s="245">
        <v>0</v>
      </c>
      <c r="H35" s="249"/>
      <c r="I35" s="149" t="s">
        <v>150</v>
      </c>
      <c r="J35" s="137">
        <v>21643</v>
      </c>
      <c r="K35" s="143">
        <v>291</v>
      </c>
      <c r="L35" s="143">
        <v>1</v>
      </c>
      <c r="N35" s="249"/>
      <c r="O35" s="149" t="s">
        <v>150</v>
      </c>
      <c r="P35" s="137">
        <v>21613</v>
      </c>
      <c r="Q35" s="143">
        <v>1537</v>
      </c>
      <c r="R35" s="143">
        <v>562</v>
      </c>
    </row>
    <row r="36" spans="2:18" ht="15.6" x14ac:dyDescent="0.3">
      <c r="B36" s="249"/>
      <c r="C36" s="149" t="s">
        <v>137</v>
      </c>
      <c r="D36" s="137">
        <v>21930</v>
      </c>
      <c r="E36" s="143">
        <v>91</v>
      </c>
      <c r="F36" s="245">
        <v>6</v>
      </c>
      <c r="H36" s="249"/>
      <c r="I36" s="149" t="s">
        <v>150</v>
      </c>
      <c r="J36" s="137">
        <v>21648</v>
      </c>
      <c r="K36" s="143">
        <v>6</v>
      </c>
      <c r="L36" s="143">
        <v>0</v>
      </c>
      <c r="N36" s="249"/>
      <c r="O36" s="149" t="s">
        <v>150</v>
      </c>
      <c r="P36" s="137">
        <v>21622</v>
      </c>
      <c r="Q36" s="143">
        <v>27</v>
      </c>
      <c r="R36" s="143">
        <v>5</v>
      </c>
    </row>
    <row r="37" spans="2:18" ht="15.6" x14ac:dyDescent="0.3">
      <c r="B37" s="249"/>
      <c r="C37" s="149" t="s">
        <v>150</v>
      </c>
      <c r="D37" s="137">
        <v>21613</v>
      </c>
      <c r="E37" s="143">
        <v>8515</v>
      </c>
      <c r="F37" s="245">
        <v>464</v>
      </c>
      <c r="H37" s="249"/>
      <c r="I37" s="149" t="s">
        <v>150</v>
      </c>
      <c r="J37" s="137">
        <v>21659</v>
      </c>
      <c r="K37" s="143">
        <v>22</v>
      </c>
      <c r="L37" s="143">
        <v>0</v>
      </c>
      <c r="N37" s="249"/>
      <c r="O37" s="137" t="s">
        <v>150</v>
      </c>
      <c r="P37" s="137">
        <v>21631</v>
      </c>
      <c r="Q37" s="143">
        <v>167</v>
      </c>
      <c r="R37" s="143">
        <v>43</v>
      </c>
    </row>
    <row r="38" spans="2:18" ht="15.6" x14ac:dyDescent="0.3">
      <c r="B38" s="249"/>
      <c r="C38" s="149" t="s">
        <v>150</v>
      </c>
      <c r="D38" s="137">
        <v>21622</v>
      </c>
      <c r="E38" s="143">
        <v>148</v>
      </c>
      <c r="F38" s="245">
        <v>9</v>
      </c>
      <c r="H38" s="249"/>
      <c r="I38" s="149" t="s">
        <v>150</v>
      </c>
      <c r="J38" s="137">
        <v>21664</v>
      </c>
      <c r="K38" s="143">
        <v>21</v>
      </c>
      <c r="L38" s="143">
        <v>0</v>
      </c>
      <c r="N38" s="249"/>
      <c r="O38" s="149" t="s">
        <v>150</v>
      </c>
      <c r="P38" s="137">
        <v>21643</v>
      </c>
      <c r="Q38" s="143">
        <v>307</v>
      </c>
      <c r="R38" s="143">
        <v>119</v>
      </c>
    </row>
    <row r="39" spans="2:18" ht="15.6" x14ac:dyDescent="0.3">
      <c r="B39" s="249"/>
      <c r="C39" s="149" t="s">
        <v>150</v>
      </c>
      <c r="D39" s="137">
        <v>21631</v>
      </c>
      <c r="E39" s="143">
        <v>935</v>
      </c>
      <c r="F39" s="245">
        <v>58</v>
      </c>
      <c r="H39" s="249"/>
      <c r="I39" s="149" t="s">
        <v>150</v>
      </c>
      <c r="J39" s="137">
        <v>21677</v>
      </c>
      <c r="K39" s="143">
        <v>11</v>
      </c>
      <c r="L39" s="143">
        <v>0</v>
      </c>
      <c r="N39" s="249"/>
      <c r="O39" s="149" t="s">
        <v>150</v>
      </c>
      <c r="P39" s="137">
        <v>21648</v>
      </c>
      <c r="Q39" s="143">
        <v>37</v>
      </c>
      <c r="R39" s="143">
        <v>8</v>
      </c>
    </row>
    <row r="40" spans="2:18" ht="15.6" x14ac:dyDescent="0.3">
      <c r="B40" s="249"/>
      <c r="C40" s="149" t="s">
        <v>150</v>
      </c>
      <c r="D40" s="137">
        <v>21643</v>
      </c>
      <c r="E40" s="143">
        <v>1355</v>
      </c>
      <c r="F40" s="245">
        <v>93</v>
      </c>
      <c r="H40" s="249"/>
      <c r="I40" s="149" t="s">
        <v>150</v>
      </c>
      <c r="J40" s="137">
        <v>21869</v>
      </c>
      <c r="K40" s="143">
        <v>30</v>
      </c>
      <c r="L40" s="143">
        <v>0</v>
      </c>
      <c r="N40" s="249"/>
      <c r="O40" s="149" t="s">
        <v>150</v>
      </c>
      <c r="P40" s="137">
        <v>21659</v>
      </c>
      <c r="Q40" s="143">
        <v>91</v>
      </c>
      <c r="R40" s="143">
        <v>34</v>
      </c>
    </row>
    <row r="41" spans="2:18" ht="15.6" x14ac:dyDescent="0.3">
      <c r="B41" s="249"/>
      <c r="C41" s="149" t="s">
        <v>150</v>
      </c>
      <c r="D41" s="137">
        <v>21648</v>
      </c>
      <c r="E41" s="143">
        <v>95</v>
      </c>
      <c r="F41" s="245">
        <v>1</v>
      </c>
      <c r="H41" s="249"/>
      <c r="I41" s="149" t="s">
        <v>157</v>
      </c>
      <c r="J41" s="137">
        <v>21034</v>
      </c>
      <c r="K41" s="143">
        <v>78</v>
      </c>
      <c r="L41" s="143">
        <v>1</v>
      </c>
      <c r="N41" s="249"/>
      <c r="O41" s="149" t="s">
        <v>150</v>
      </c>
      <c r="P41" s="137">
        <v>21664</v>
      </c>
      <c r="Q41" s="143">
        <v>42</v>
      </c>
      <c r="R41" s="143">
        <v>16</v>
      </c>
    </row>
    <row r="42" spans="2:18" ht="15.6" x14ac:dyDescent="0.3">
      <c r="B42" s="249"/>
      <c r="C42" s="149" t="s">
        <v>150</v>
      </c>
      <c r="D42" s="137">
        <v>21659</v>
      </c>
      <c r="E42" s="143">
        <v>266</v>
      </c>
      <c r="F42" s="245">
        <v>25</v>
      </c>
      <c r="H42" s="249"/>
      <c r="I42" s="149" t="s">
        <v>157</v>
      </c>
      <c r="J42" s="137">
        <v>21132</v>
      </c>
      <c r="K42" s="143">
        <v>19</v>
      </c>
      <c r="L42" s="143">
        <v>0</v>
      </c>
      <c r="N42" s="249"/>
      <c r="O42" s="149" t="s">
        <v>150</v>
      </c>
      <c r="P42" s="137">
        <v>21677</v>
      </c>
      <c r="Q42" s="143">
        <v>32</v>
      </c>
      <c r="R42" s="143">
        <v>6</v>
      </c>
    </row>
    <row r="43" spans="2:18" ht="15.6" x14ac:dyDescent="0.3">
      <c r="B43" s="249"/>
      <c r="C43" s="149" t="s">
        <v>150</v>
      </c>
      <c r="D43" s="137">
        <v>21664</v>
      </c>
      <c r="E43" s="143">
        <v>282</v>
      </c>
      <c r="F43" s="245">
        <v>22</v>
      </c>
      <c r="H43" s="249"/>
      <c r="I43" s="149" t="s">
        <v>157</v>
      </c>
      <c r="J43" s="137">
        <v>21154</v>
      </c>
      <c r="K43" s="143">
        <v>72</v>
      </c>
      <c r="L43" s="143">
        <v>0</v>
      </c>
      <c r="N43" s="249"/>
      <c r="O43" s="149" t="s">
        <v>150</v>
      </c>
      <c r="P43" s="137">
        <v>21869</v>
      </c>
      <c r="Q43" s="143">
        <v>80</v>
      </c>
      <c r="R43" s="143">
        <v>27</v>
      </c>
    </row>
    <row r="44" spans="2:18" ht="15.6" x14ac:dyDescent="0.3">
      <c r="B44" s="249"/>
      <c r="C44" s="149" t="s">
        <v>150</v>
      </c>
      <c r="D44" s="137">
        <v>21677</v>
      </c>
      <c r="E44" s="143">
        <v>258</v>
      </c>
      <c r="F44" s="245">
        <v>13</v>
      </c>
      <c r="H44" s="249"/>
      <c r="I44" s="149" t="s">
        <v>157</v>
      </c>
      <c r="J44" s="137">
        <v>21160</v>
      </c>
      <c r="K44" s="143">
        <v>39</v>
      </c>
      <c r="L44" s="143">
        <v>0</v>
      </c>
      <c r="N44" s="249"/>
      <c r="O44" s="149" t="s">
        <v>157</v>
      </c>
      <c r="P44" s="137">
        <v>21015</v>
      </c>
      <c r="Q44" s="143">
        <v>1</v>
      </c>
      <c r="R44" s="143">
        <v>1</v>
      </c>
    </row>
    <row r="45" spans="2:18" ht="15.6" x14ac:dyDescent="0.3">
      <c r="B45" s="249"/>
      <c r="C45" s="149" t="s">
        <v>150</v>
      </c>
      <c r="D45" s="137">
        <v>21869</v>
      </c>
      <c r="E45" s="143">
        <v>239</v>
      </c>
      <c r="F45" s="245">
        <v>18</v>
      </c>
      <c r="H45" s="249"/>
      <c r="I45" s="149" t="s">
        <v>162</v>
      </c>
      <c r="J45" s="137">
        <v>21610</v>
      </c>
      <c r="K45" s="143">
        <v>13</v>
      </c>
      <c r="L45" s="143">
        <v>0</v>
      </c>
      <c r="N45" s="249"/>
      <c r="O45" s="149" t="s">
        <v>157</v>
      </c>
      <c r="P45" s="137">
        <v>21034</v>
      </c>
      <c r="Q45" s="143">
        <v>186</v>
      </c>
      <c r="R45" s="143">
        <v>61</v>
      </c>
    </row>
    <row r="46" spans="2:18" ht="15.6" x14ac:dyDescent="0.3">
      <c r="B46" s="249"/>
      <c r="C46" s="149" t="s">
        <v>157</v>
      </c>
      <c r="D46" s="137">
        <v>21014</v>
      </c>
      <c r="E46" s="143">
        <v>1</v>
      </c>
      <c r="F46" s="245">
        <v>0</v>
      </c>
      <c r="H46" s="249"/>
      <c r="I46" s="149" t="s">
        <v>162</v>
      </c>
      <c r="J46" s="137">
        <v>21620</v>
      </c>
      <c r="K46" s="143">
        <v>443</v>
      </c>
      <c r="L46" s="143">
        <v>0</v>
      </c>
      <c r="N46" s="249"/>
      <c r="O46" s="149" t="s">
        <v>157</v>
      </c>
      <c r="P46" s="137">
        <v>21078</v>
      </c>
      <c r="Q46" s="143">
        <v>2</v>
      </c>
      <c r="R46" s="143">
        <v>1</v>
      </c>
    </row>
    <row r="47" spans="2:18" ht="15.6" x14ac:dyDescent="0.3">
      <c r="B47" s="249"/>
      <c r="C47" s="149" t="s">
        <v>157</v>
      </c>
      <c r="D47" s="137">
        <v>21034</v>
      </c>
      <c r="E47" s="143">
        <v>1587</v>
      </c>
      <c r="F47" s="245">
        <v>109</v>
      </c>
      <c r="H47" s="249"/>
      <c r="I47" s="149" t="s">
        <v>162</v>
      </c>
      <c r="J47" s="137">
        <v>21635</v>
      </c>
      <c r="K47" s="143">
        <v>34</v>
      </c>
      <c r="L47" s="143">
        <v>0</v>
      </c>
      <c r="N47" s="249"/>
      <c r="O47" s="149" t="s">
        <v>157</v>
      </c>
      <c r="P47" s="137">
        <v>21084</v>
      </c>
      <c r="Q47" s="143">
        <v>2</v>
      </c>
      <c r="R47" s="143">
        <v>1</v>
      </c>
    </row>
    <row r="48" spans="2:18" ht="15.6" x14ac:dyDescent="0.3">
      <c r="B48" s="249"/>
      <c r="C48" s="149" t="s">
        <v>157</v>
      </c>
      <c r="D48" s="137">
        <v>21047</v>
      </c>
      <c r="E48" s="143">
        <v>1</v>
      </c>
      <c r="F48" s="245">
        <v>0</v>
      </c>
      <c r="H48" s="249"/>
      <c r="I48" s="149" t="s">
        <v>162</v>
      </c>
      <c r="J48" s="137">
        <v>21645</v>
      </c>
      <c r="K48" s="143">
        <v>14</v>
      </c>
      <c r="L48" s="143">
        <v>0</v>
      </c>
      <c r="N48" s="249"/>
      <c r="O48" s="149" t="s">
        <v>157</v>
      </c>
      <c r="P48" s="137">
        <v>21132</v>
      </c>
      <c r="Q48" s="143">
        <v>57</v>
      </c>
      <c r="R48" s="143">
        <v>23</v>
      </c>
    </row>
    <row r="49" spans="2:18" ht="15.6" x14ac:dyDescent="0.3">
      <c r="B49" s="249"/>
      <c r="C49" s="149" t="s">
        <v>157</v>
      </c>
      <c r="D49" s="137">
        <v>21132</v>
      </c>
      <c r="E49" s="143">
        <v>531</v>
      </c>
      <c r="F49" s="245">
        <v>42</v>
      </c>
      <c r="H49" s="249"/>
      <c r="I49" s="149" t="s">
        <v>162</v>
      </c>
      <c r="J49" s="137">
        <v>21650</v>
      </c>
      <c r="K49" s="143">
        <v>1</v>
      </c>
      <c r="L49" s="143">
        <v>0</v>
      </c>
      <c r="N49" s="249"/>
      <c r="O49" s="149" t="s">
        <v>157</v>
      </c>
      <c r="P49" s="137">
        <v>21154</v>
      </c>
      <c r="Q49" s="143">
        <v>193</v>
      </c>
      <c r="R49" s="143">
        <v>56</v>
      </c>
    </row>
    <row r="50" spans="2:18" ht="15.6" x14ac:dyDescent="0.3">
      <c r="B50" s="249"/>
      <c r="C50" s="149" t="s">
        <v>157</v>
      </c>
      <c r="D50" s="137">
        <v>21154</v>
      </c>
      <c r="E50" s="143">
        <v>1950</v>
      </c>
      <c r="F50" s="245">
        <v>142</v>
      </c>
      <c r="H50" s="249"/>
      <c r="I50" s="149" t="s">
        <v>162</v>
      </c>
      <c r="J50" s="137">
        <v>21651</v>
      </c>
      <c r="K50" s="143">
        <v>60</v>
      </c>
      <c r="L50" s="143">
        <v>0</v>
      </c>
      <c r="N50" s="249"/>
      <c r="O50" s="149" t="s">
        <v>157</v>
      </c>
      <c r="P50" s="137">
        <v>21160</v>
      </c>
      <c r="Q50" s="143">
        <v>139</v>
      </c>
      <c r="R50" s="143">
        <v>46</v>
      </c>
    </row>
    <row r="51" spans="2:18" ht="15.6" x14ac:dyDescent="0.3">
      <c r="B51" s="249"/>
      <c r="C51" s="149" t="s">
        <v>157</v>
      </c>
      <c r="D51" s="137">
        <v>21160</v>
      </c>
      <c r="E51" s="143">
        <v>1029</v>
      </c>
      <c r="F51" s="245">
        <v>74</v>
      </c>
      <c r="H51" s="249"/>
      <c r="I51" s="149" t="s">
        <v>162</v>
      </c>
      <c r="J51" s="137">
        <v>21661</v>
      </c>
      <c r="K51" s="143">
        <v>143</v>
      </c>
      <c r="L51" s="143">
        <v>2</v>
      </c>
      <c r="N51" s="249"/>
      <c r="O51" s="149" t="s">
        <v>162</v>
      </c>
      <c r="P51" s="137">
        <v>21610</v>
      </c>
      <c r="Q51" s="143">
        <v>54</v>
      </c>
      <c r="R51" s="143">
        <v>20</v>
      </c>
    </row>
    <row r="52" spans="2:18" ht="15.6" x14ac:dyDescent="0.3">
      <c r="B52" s="249"/>
      <c r="C52" s="149" t="s">
        <v>162</v>
      </c>
      <c r="D52" s="137">
        <v>21610</v>
      </c>
      <c r="E52" s="143">
        <v>340</v>
      </c>
      <c r="F52" s="245">
        <v>13</v>
      </c>
      <c r="H52" s="249"/>
      <c r="I52" s="149" t="s">
        <v>162</v>
      </c>
      <c r="J52" s="137">
        <v>21667</v>
      </c>
      <c r="K52" s="143">
        <v>6</v>
      </c>
      <c r="L52" s="143">
        <v>0</v>
      </c>
      <c r="N52" s="249"/>
      <c r="O52" s="149" t="s">
        <v>162</v>
      </c>
      <c r="P52" s="137">
        <v>21620</v>
      </c>
      <c r="Q52" s="143">
        <v>1263</v>
      </c>
      <c r="R52" s="143">
        <v>411</v>
      </c>
    </row>
    <row r="53" spans="2:18" ht="15.6" x14ac:dyDescent="0.3">
      <c r="B53" s="249"/>
      <c r="C53" s="149" t="s">
        <v>162</v>
      </c>
      <c r="D53" s="137">
        <v>21620</v>
      </c>
      <c r="E53" s="143">
        <v>5176</v>
      </c>
      <c r="F53" s="245">
        <v>425</v>
      </c>
      <c r="H53" s="249"/>
      <c r="I53" s="149" t="s">
        <v>162</v>
      </c>
      <c r="J53" s="137">
        <v>21678</v>
      </c>
      <c r="K53" s="143">
        <v>67</v>
      </c>
      <c r="L53" s="143">
        <v>0</v>
      </c>
      <c r="N53" s="249"/>
      <c r="O53" s="149" t="s">
        <v>162</v>
      </c>
      <c r="P53" s="137">
        <v>21635</v>
      </c>
      <c r="Q53" s="143">
        <v>106</v>
      </c>
      <c r="R53" s="143">
        <v>38</v>
      </c>
    </row>
    <row r="54" spans="2:18" ht="15.6" x14ac:dyDescent="0.3">
      <c r="B54" s="249"/>
      <c r="C54" s="149" t="s">
        <v>162</v>
      </c>
      <c r="D54" s="137">
        <v>21635</v>
      </c>
      <c r="E54" s="143">
        <v>431</v>
      </c>
      <c r="F54" s="245">
        <v>34</v>
      </c>
      <c r="H54" s="249"/>
      <c r="I54" s="149" t="s">
        <v>171</v>
      </c>
      <c r="J54" s="137">
        <v>21607</v>
      </c>
      <c r="K54" s="143">
        <v>4</v>
      </c>
      <c r="L54" s="143">
        <v>0</v>
      </c>
      <c r="N54" s="249"/>
      <c r="O54" s="149" t="s">
        <v>162</v>
      </c>
      <c r="P54" s="137">
        <v>21645</v>
      </c>
      <c r="Q54" s="143">
        <v>58</v>
      </c>
      <c r="R54" s="143">
        <v>17</v>
      </c>
    </row>
    <row r="55" spans="2:18" ht="15.6" x14ac:dyDescent="0.3">
      <c r="B55" s="249"/>
      <c r="C55" s="149" t="s">
        <v>162</v>
      </c>
      <c r="D55" s="137">
        <v>21645</v>
      </c>
      <c r="E55" s="143">
        <v>385</v>
      </c>
      <c r="F55" s="245">
        <v>12</v>
      </c>
      <c r="H55" s="249"/>
      <c r="I55" s="149" t="s">
        <v>171</v>
      </c>
      <c r="J55" s="137">
        <v>21617</v>
      </c>
      <c r="K55" s="143">
        <v>197</v>
      </c>
      <c r="L55" s="143">
        <v>1</v>
      </c>
      <c r="N55" s="249"/>
      <c r="O55" s="149" t="s">
        <v>162</v>
      </c>
      <c r="P55" s="137">
        <v>21650</v>
      </c>
      <c r="Q55" s="143">
        <v>20</v>
      </c>
      <c r="R55" s="143">
        <v>9</v>
      </c>
    </row>
    <row r="56" spans="2:18" ht="15.6" x14ac:dyDescent="0.3">
      <c r="B56" s="249"/>
      <c r="C56" s="149" t="s">
        <v>162</v>
      </c>
      <c r="D56" s="137">
        <v>21650</v>
      </c>
      <c r="E56" s="143">
        <v>51</v>
      </c>
      <c r="F56" s="245">
        <v>5</v>
      </c>
      <c r="H56" s="249"/>
      <c r="I56" s="149" t="s">
        <v>171</v>
      </c>
      <c r="J56" s="137">
        <v>21619</v>
      </c>
      <c r="K56" s="143">
        <v>114</v>
      </c>
      <c r="L56" s="143">
        <v>0</v>
      </c>
      <c r="N56" s="249"/>
      <c r="O56" s="149" t="s">
        <v>162</v>
      </c>
      <c r="P56" s="137">
        <v>21651</v>
      </c>
      <c r="Q56" s="143">
        <v>129</v>
      </c>
      <c r="R56" s="143">
        <v>39</v>
      </c>
    </row>
    <row r="57" spans="2:18" ht="15.6" x14ac:dyDescent="0.3">
      <c r="B57" s="249"/>
      <c r="C57" s="149" t="s">
        <v>162</v>
      </c>
      <c r="D57" s="137">
        <v>21651</v>
      </c>
      <c r="E57" s="143">
        <v>750</v>
      </c>
      <c r="F57" s="245">
        <v>41</v>
      </c>
      <c r="H57" s="249"/>
      <c r="I57" s="149" t="s">
        <v>171</v>
      </c>
      <c r="J57" s="137">
        <v>21623</v>
      </c>
      <c r="K57" s="143">
        <v>42</v>
      </c>
      <c r="L57" s="143">
        <v>0</v>
      </c>
      <c r="N57" s="249"/>
      <c r="O57" s="149" t="s">
        <v>162</v>
      </c>
      <c r="P57" s="137">
        <v>21661</v>
      </c>
      <c r="Q57" s="143">
        <v>401</v>
      </c>
      <c r="R57" s="143">
        <v>132</v>
      </c>
    </row>
    <row r="58" spans="2:18" ht="15.6" x14ac:dyDescent="0.3">
      <c r="B58" s="249"/>
      <c r="C58" s="149" t="s">
        <v>162</v>
      </c>
      <c r="D58" s="137">
        <v>21661</v>
      </c>
      <c r="E58" s="143">
        <v>1791</v>
      </c>
      <c r="F58" s="245">
        <v>125</v>
      </c>
      <c r="H58" s="249"/>
      <c r="I58" s="149" t="s">
        <v>171</v>
      </c>
      <c r="J58" s="137">
        <v>21628</v>
      </c>
      <c r="K58" s="143">
        <v>34</v>
      </c>
      <c r="L58" s="143">
        <v>0</v>
      </c>
      <c r="N58" s="249"/>
      <c r="O58" s="149" t="s">
        <v>162</v>
      </c>
      <c r="P58" s="137">
        <v>21667</v>
      </c>
      <c r="Q58" s="143">
        <v>36</v>
      </c>
      <c r="R58" s="143">
        <v>5</v>
      </c>
    </row>
    <row r="59" spans="2:18" ht="15.6" x14ac:dyDescent="0.3">
      <c r="B59" s="249"/>
      <c r="C59" s="149" t="s">
        <v>162</v>
      </c>
      <c r="D59" s="137">
        <v>21667</v>
      </c>
      <c r="E59" s="143">
        <v>156</v>
      </c>
      <c r="F59" s="245">
        <v>13</v>
      </c>
      <c r="H59" s="249"/>
      <c r="I59" s="149" t="s">
        <v>171</v>
      </c>
      <c r="J59" s="137">
        <v>21638</v>
      </c>
      <c r="K59" s="143">
        <v>131</v>
      </c>
      <c r="L59" s="143">
        <v>0</v>
      </c>
      <c r="N59" s="249"/>
      <c r="O59" s="149" t="s">
        <v>162</v>
      </c>
      <c r="P59" s="137">
        <v>21678</v>
      </c>
      <c r="Q59" s="143">
        <v>123</v>
      </c>
      <c r="R59" s="143">
        <v>27</v>
      </c>
    </row>
    <row r="60" spans="2:18" ht="15.6" x14ac:dyDescent="0.3">
      <c r="B60" s="249"/>
      <c r="C60" s="149" t="s">
        <v>162</v>
      </c>
      <c r="D60" s="137">
        <v>21678</v>
      </c>
      <c r="E60" s="143">
        <v>717</v>
      </c>
      <c r="F60" s="245">
        <v>50</v>
      </c>
      <c r="H60" s="249"/>
      <c r="I60" s="149" t="s">
        <v>171</v>
      </c>
      <c r="J60" s="137">
        <v>21644</v>
      </c>
      <c r="K60" s="143">
        <v>1</v>
      </c>
      <c r="L60" s="143">
        <v>0</v>
      </c>
      <c r="N60" s="249"/>
      <c r="O60" s="149" t="s">
        <v>171</v>
      </c>
      <c r="P60" s="137">
        <v>21607</v>
      </c>
      <c r="Q60" s="143">
        <v>29</v>
      </c>
      <c r="R60" s="143">
        <v>7</v>
      </c>
    </row>
    <row r="61" spans="2:18" ht="15.6" x14ac:dyDescent="0.3">
      <c r="B61" s="249"/>
      <c r="C61" s="149" t="s">
        <v>235</v>
      </c>
      <c r="D61" s="137">
        <v>20850</v>
      </c>
      <c r="E61" s="143">
        <v>1</v>
      </c>
      <c r="F61" s="245">
        <v>0</v>
      </c>
      <c r="H61" s="249"/>
      <c r="I61" s="149" t="s">
        <v>171</v>
      </c>
      <c r="J61" s="137">
        <v>21656</v>
      </c>
      <c r="K61" s="143">
        <v>2</v>
      </c>
      <c r="L61" s="143">
        <v>0</v>
      </c>
      <c r="N61" s="249"/>
      <c r="O61" s="149" t="s">
        <v>171</v>
      </c>
      <c r="P61" s="137">
        <v>21617</v>
      </c>
      <c r="Q61" s="143">
        <v>743</v>
      </c>
      <c r="R61" s="143">
        <v>251</v>
      </c>
    </row>
    <row r="62" spans="2:18" ht="15.6" x14ac:dyDescent="0.3">
      <c r="B62" s="249"/>
      <c r="C62" s="149" t="s">
        <v>235</v>
      </c>
      <c r="D62" s="137">
        <v>20901</v>
      </c>
      <c r="E62" s="143">
        <v>1</v>
      </c>
      <c r="F62" s="245">
        <v>0</v>
      </c>
      <c r="H62" s="249"/>
      <c r="I62" s="149" t="s">
        <v>171</v>
      </c>
      <c r="J62" s="137">
        <v>21657</v>
      </c>
      <c r="K62" s="143">
        <v>13</v>
      </c>
      <c r="L62" s="143">
        <v>0</v>
      </c>
      <c r="N62" s="249"/>
      <c r="O62" s="149" t="s">
        <v>171</v>
      </c>
      <c r="P62" s="137">
        <v>21619</v>
      </c>
      <c r="Q62" s="143">
        <v>707</v>
      </c>
      <c r="R62" s="143">
        <v>217</v>
      </c>
    </row>
    <row r="63" spans="2:18" ht="15.6" x14ac:dyDescent="0.3">
      <c r="B63" s="249"/>
      <c r="C63" s="149" t="s">
        <v>171</v>
      </c>
      <c r="D63" s="137">
        <v>21607</v>
      </c>
      <c r="E63" s="143">
        <v>91</v>
      </c>
      <c r="F63" s="245">
        <v>6</v>
      </c>
      <c r="H63" s="249"/>
      <c r="I63" s="149" t="s">
        <v>171</v>
      </c>
      <c r="J63" s="137">
        <v>21658</v>
      </c>
      <c r="K63" s="143">
        <v>83</v>
      </c>
      <c r="L63" s="143">
        <v>0</v>
      </c>
      <c r="N63" s="249"/>
      <c r="O63" s="149" t="s">
        <v>171</v>
      </c>
      <c r="P63" s="137">
        <v>21623</v>
      </c>
      <c r="Q63" s="143">
        <v>139</v>
      </c>
      <c r="R63" s="143">
        <v>35</v>
      </c>
    </row>
    <row r="64" spans="2:18" ht="15.6" x14ac:dyDescent="0.3">
      <c r="B64" s="249"/>
      <c r="C64" s="149" t="s">
        <v>171</v>
      </c>
      <c r="D64" s="137">
        <v>21617</v>
      </c>
      <c r="E64" s="143">
        <v>4160</v>
      </c>
      <c r="F64" s="245">
        <v>312</v>
      </c>
      <c r="H64" s="249"/>
      <c r="I64" s="149" t="s">
        <v>171</v>
      </c>
      <c r="J64" s="137">
        <v>21666</v>
      </c>
      <c r="K64" s="143">
        <v>141</v>
      </c>
      <c r="L64" s="143">
        <v>1</v>
      </c>
      <c r="N64" s="249"/>
      <c r="O64" s="149" t="s">
        <v>171</v>
      </c>
      <c r="P64" s="137">
        <v>21628</v>
      </c>
      <c r="Q64" s="143">
        <v>33</v>
      </c>
      <c r="R64" s="143">
        <v>12</v>
      </c>
    </row>
    <row r="65" spans="2:18" ht="15.6" x14ac:dyDescent="0.3">
      <c r="B65" s="249"/>
      <c r="C65" s="149" t="s">
        <v>171</v>
      </c>
      <c r="D65" s="137">
        <v>21619</v>
      </c>
      <c r="E65" s="143">
        <v>4808</v>
      </c>
      <c r="F65" s="245">
        <v>223</v>
      </c>
      <c r="H65" s="249"/>
      <c r="I65" s="149" t="s">
        <v>171</v>
      </c>
      <c r="J65" s="137">
        <v>21668</v>
      </c>
      <c r="K65" s="143">
        <v>25</v>
      </c>
      <c r="L65" s="143">
        <v>0</v>
      </c>
      <c r="N65" s="249"/>
      <c r="O65" s="149" t="s">
        <v>171</v>
      </c>
      <c r="P65" s="137">
        <v>21638</v>
      </c>
      <c r="Q65" s="143">
        <v>459</v>
      </c>
      <c r="R65" s="143">
        <v>173</v>
      </c>
    </row>
    <row r="66" spans="2:18" ht="15.6" x14ac:dyDescent="0.3">
      <c r="B66" s="249"/>
      <c r="C66" s="149" t="s">
        <v>171</v>
      </c>
      <c r="D66" s="137">
        <v>21623</v>
      </c>
      <c r="E66" s="143">
        <v>807</v>
      </c>
      <c r="F66" s="245">
        <v>48</v>
      </c>
      <c r="H66" s="249"/>
      <c r="I66" s="149" t="s">
        <v>181</v>
      </c>
      <c r="J66" s="137">
        <v>21817</v>
      </c>
      <c r="K66" s="143">
        <v>296</v>
      </c>
      <c r="L66" s="143">
        <v>4</v>
      </c>
      <c r="N66" s="249"/>
      <c r="O66" s="149" t="s">
        <v>171</v>
      </c>
      <c r="P66" s="137">
        <v>21644</v>
      </c>
      <c r="Q66" s="143">
        <v>7</v>
      </c>
      <c r="R66" s="143">
        <v>1</v>
      </c>
    </row>
    <row r="67" spans="2:18" ht="15.6" x14ac:dyDescent="0.3">
      <c r="B67" s="249"/>
      <c r="C67" s="149" t="s">
        <v>171</v>
      </c>
      <c r="D67" s="137">
        <v>21628</v>
      </c>
      <c r="E67" s="143">
        <v>244</v>
      </c>
      <c r="F67" s="245">
        <v>19</v>
      </c>
      <c r="H67" s="249"/>
      <c r="I67" s="149" t="s">
        <v>181</v>
      </c>
      <c r="J67" s="137">
        <v>21821</v>
      </c>
      <c r="K67" s="143">
        <v>46</v>
      </c>
      <c r="L67" s="143">
        <v>0</v>
      </c>
      <c r="N67" s="249"/>
      <c r="O67" s="149" t="s">
        <v>171</v>
      </c>
      <c r="P67" s="137">
        <v>21656</v>
      </c>
      <c r="Q67" s="143">
        <v>6</v>
      </c>
      <c r="R67" s="143">
        <v>1</v>
      </c>
    </row>
    <row r="68" spans="2:18" ht="15.6" x14ac:dyDescent="0.3">
      <c r="B68" s="249"/>
      <c r="C68" s="149" t="s">
        <v>171</v>
      </c>
      <c r="D68" s="137">
        <v>21638</v>
      </c>
      <c r="E68" s="143">
        <v>3178</v>
      </c>
      <c r="F68" s="245">
        <v>162</v>
      </c>
      <c r="H68" s="249"/>
      <c r="I68" s="149" t="s">
        <v>181</v>
      </c>
      <c r="J68" s="137">
        <v>21838</v>
      </c>
      <c r="K68" s="143">
        <v>46</v>
      </c>
      <c r="L68" s="143">
        <v>0</v>
      </c>
      <c r="N68" s="249"/>
      <c r="O68" s="149" t="s">
        <v>171</v>
      </c>
      <c r="P68" s="137">
        <v>21657</v>
      </c>
      <c r="Q68" s="143">
        <v>54</v>
      </c>
      <c r="R68" s="143">
        <v>15</v>
      </c>
    </row>
    <row r="69" spans="2:18" ht="15.6" x14ac:dyDescent="0.3">
      <c r="B69" s="249"/>
      <c r="C69" s="149" t="s">
        <v>171</v>
      </c>
      <c r="D69" s="137">
        <v>21644</v>
      </c>
      <c r="E69" s="143">
        <v>30</v>
      </c>
      <c r="F69" s="245">
        <v>0</v>
      </c>
      <c r="H69" s="249"/>
      <c r="I69" s="149" t="s">
        <v>181</v>
      </c>
      <c r="J69" s="137">
        <v>21853</v>
      </c>
      <c r="K69" s="143">
        <v>594</v>
      </c>
      <c r="L69" s="143">
        <v>3</v>
      </c>
      <c r="N69" s="249"/>
      <c r="O69" s="149" t="s">
        <v>171</v>
      </c>
      <c r="P69" s="137">
        <v>21658</v>
      </c>
      <c r="Q69" s="143">
        <v>470</v>
      </c>
      <c r="R69" s="143">
        <v>135</v>
      </c>
    </row>
    <row r="70" spans="2:18" ht="15.6" x14ac:dyDescent="0.3">
      <c r="B70" s="249"/>
      <c r="C70" s="149" t="s">
        <v>171</v>
      </c>
      <c r="D70" s="137">
        <v>21656</v>
      </c>
      <c r="E70" s="143">
        <v>24</v>
      </c>
      <c r="F70" s="245">
        <v>0</v>
      </c>
      <c r="H70" s="249"/>
      <c r="I70" s="149" t="s">
        <v>181</v>
      </c>
      <c r="J70" s="137">
        <v>21857</v>
      </c>
      <c r="K70" s="143">
        <v>3</v>
      </c>
      <c r="L70" s="143">
        <v>0</v>
      </c>
      <c r="N70" s="249"/>
      <c r="O70" s="149" t="s">
        <v>171</v>
      </c>
      <c r="P70" s="137">
        <v>21666</v>
      </c>
      <c r="Q70" s="143">
        <v>1031</v>
      </c>
      <c r="R70" s="143">
        <v>368</v>
      </c>
    </row>
    <row r="71" spans="2:18" ht="15.6" x14ac:dyDescent="0.3">
      <c r="B71" s="249"/>
      <c r="C71" s="149" t="s">
        <v>171</v>
      </c>
      <c r="D71" s="137">
        <v>21657</v>
      </c>
      <c r="E71" s="143">
        <v>164</v>
      </c>
      <c r="F71" s="245">
        <v>6</v>
      </c>
      <c r="H71" s="249"/>
      <c r="I71" s="149" t="s">
        <v>181</v>
      </c>
      <c r="J71" s="137">
        <v>21867</v>
      </c>
      <c r="K71" s="143">
        <v>10</v>
      </c>
      <c r="L71" s="143">
        <v>0</v>
      </c>
      <c r="N71" s="249"/>
      <c r="O71" s="149" t="s">
        <v>171</v>
      </c>
      <c r="P71" s="137">
        <v>21668</v>
      </c>
      <c r="Q71" s="143">
        <v>58</v>
      </c>
      <c r="R71" s="143">
        <v>21</v>
      </c>
    </row>
    <row r="72" spans="2:18" ht="15.6" x14ac:dyDescent="0.3">
      <c r="B72" s="249"/>
      <c r="C72" s="149" t="s">
        <v>171</v>
      </c>
      <c r="D72" s="137">
        <v>21658</v>
      </c>
      <c r="E72" s="143">
        <v>1872</v>
      </c>
      <c r="F72" s="245">
        <v>125</v>
      </c>
      <c r="H72" s="249"/>
      <c r="I72" s="149" t="s">
        <v>181</v>
      </c>
      <c r="J72" s="137">
        <v>21871</v>
      </c>
      <c r="K72" s="143">
        <v>66</v>
      </c>
      <c r="L72" s="143">
        <v>0</v>
      </c>
      <c r="N72" s="249"/>
      <c r="O72" s="149" t="s">
        <v>181</v>
      </c>
      <c r="P72" s="137">
        <v>21817</v>
      </c>
      <c r="Q72" s="143">
        <v>533</v>
      </c>
      <c r="R72" s="143">
        <v>116</v>
      </c>
    </row>
    <row r="73" spans="2:18" ht="15.6" x14ac:dyDescent="0.3">
      <c r="B73" s="249"/>
      <c r="C73" s="149" t="s">
        <v>171</v>
      </c>
      <c r="D73" s="137">
        <v>21666</v>
      </c>
      <c r="E73" s="143">
        <v>6097</v>
      </c>
      <c r="F73" s="245">
        <v>376</v>
      </c>
      <c r="H73" s="249"/>
      <c r="I73" s="149" t="s">
        <v>188</v>
      </c>
      <c r="J73" s="137">
        <v>21601</v>
      </c>
      <c r="K73" s="143">
        <v>2</v>
      </c>
      <c r="L73" s="143">
        <v>0</v>
      </c>
      <c r="N73" s="249"/>
      <c r="O73" s="149" t="s">
        <v>181</v>
      </c>
      <c r="P73" s="137">
        <v>21821</v>
      </c>
      <c r="Q73" s="143">
        <v>103</v>
      </c>
      <c r="R73" s="143">
        <v>16</v>
      </c>
    </row>
    <row r="74" spans="2:18" ht="15.6" x14ac:dyDescent="0.3">
      <c r="B74" s="249"/>
      <c r="C74" s="149" t="s">
        <v>171</v>
      </c>
      <c r="D74" s="137">
        <v>21668</v>
      </c>
      <c r="E74" s="143">
        <v>268</v>
      </c>
      <c r="F74" s="245">
        <v>37</v>
      </c>
      <c r="H74" s="249"/>
      <c r="I74" s="149" t="s">
        <v>188</v>
      </c>
      <c r="J74" s="137">
        <v>21612</v>
      </c>
      <c r="K74" s="143">
        <v>4</v>
      </c>
      <c r="L74" s="143">
        <v>0</v>
      </c>
      <c r="N74" s="249"/>
      <c r="O74" s="149" t="s">
        <v>181</v>
      </c>
      <c r="P74" s="137">
        <v>21836</v>
      </c>
      <c r="Q74" s="143">
        <v>2</v>
      </c>
      <c r="R74" s="143">
        <v>0</v>
      </c>
    </row>
    <row r="75" spans="2:18" ht="15.6" x14ac:dyDescent="0.3">
      <c r="B75" s="249"/>
      <c r="C75" s="149" t="s">
        <v>181</v>
      </c>
      <c r="D75" s="137">
        <v>21817</v>
      </c>
      <c r="E75" s="143">
        <v>2131</v>
      </c>
      <c r="F75" s="245">
        <v>129</v>
      </c>
      <c r="H75" s="249"/>
      <c r="I75" s="149" t="s">
        <v>188</v>
      </c>
      <c r="J75" s="137">
        <v>21625</v>
      </c>
      <c r="K75" s="143">
        <v>9</v>
      </c>
      <c r="L75" s="143">
        <v>0</v>
      </c>
      <c r="N75" s="249"/>
      <c r="O75" s="149" t="s">
        <v>181</v>
      </c>
      <c r="P75" s="137">
        <v>21838</v>
      </c>
      <c r="Q75" s="143">
        <v>83</v>
      </c>
      <c r="R75" s="143">
        <v>8</v>
      </c>
    </row>
    <row r="76" spans="2:18" ht="15.6" x14ac:dyDescent="0.3">
      <c r="B76" s="249"/>
      <c r="C76" s="149" t="s">
        <v>181</v>
      </c>
      <c r="D76" s="137">
        <v>21821</v>
      </c>
      <c r="E76" s="143">
        <v>652</v>
      </c>
      <c r="F76" s="245">
        <v>32</v>
      </c>
      <c r="H76" s="249"/>
      <c r="I76" s="149" t="s">
        <v>188</v>
      </c>
      <c r="J76" s="137">
        <v>21647</v>
      </c>
      <c r="K76" s="143">
        <v>16</v>
      </c>
      <c r="L76" s="143">
        <v>0</v>
      </c>
      <c r="N76" s="249"/>
      <c r="O76" s="149" t="s">
        <v>181</v>
      </c>
      <c r="P76" s="137">
        <v>21853</v>
      </c>
      <c r="Q76" s="143">
        <v>594</v>
      </c>
      <c r="R76" s="143">
        <v>194</v>
      </c>
    </row>
    <row r="77" spans="2:18" ht="15.6" x14ac:dyDescent="0.3">
      <c r="B77" s="249"/>
      <c r="C77" s="149" t="s">
        <v>181</v>
      </c>
      <c r="D77" s="137">
        <v>21824</v>
      </c>
      <c r="E77" s="143">
        <v>4</v>
      </c>
      <c r="F77" s="245">
        <v>0</v>
      </c>
      <c r="H77" s="249"/>
      <c r="I77" s="149" t="s">
        <v>188</v>
      </c>
      <c r="J77" s="137">
        <v>21652</v>
      </c>
      <c r="K77" s="143">
        <v>4</v>
      </c>
      <c r="L77" s="143">
        <v>0</v>
      </c>
      <c r="N77" s="249"/>
      <c r="O77" s="149" t="s">
        <v>181</v>
      </c>
      <c r="P77" s="137">
        <v>21857</v>
      </c>
      <c r="Q77" s="143">
        <v>7</v>
      </c>
      <c r="R77" s="143">
        <v>0</v>
      </c>
    </row>
    <row r="78" spans="2:18" ht="15.6" x14ac:dyDescent="0.3">
      <c r="B78" s="249"/>
      <c r="C78" s="149" t="s">
        <v>181</v>
      </c>
      <c r="D78" s="137">
        <v>21836</v>
      </c>
      <c r="E78" s="143">
        <v>5</v>
      </c>
      <c r="F78" s="245">
        <v>0</v>
      </c>
      <c r="H78" s="249"/>
      <c r="I78" s="149" t="s">
        <v>188</v>
      </c>
      <c r="J78" s="137">
        <v>21654</v>
      </c>
      <c r="K78" s="143">
        <v>8</v>
      </c>
      <c r="L78" s="143">
        <v>0</v>
      </c>
      <c r="N78" s="249"/>
      <c r="O78" s="149" t="s">
        <v>181</v>
      </c>
      <c r="P78" s="137">
        <v>21867</v>
      </c>
      <c r="Q78" s="143">
        <v>12</v>
      </c>
      <c r="R78" s="143">
        <v>1</v>
      </c>
    </row>
    <row r="79" spans="2:18" ht="15.6" x14ac:dyDescent="0.3">
      <c r="B79" s="249"/>
      <c r="C79" s="149" t="s">
        <v>181</v>
      </c>
      <c r="D79" s="137">
        <v>21838</v>
      </c>
      <c r="E79" s="143">
        <v>321</v>
      </c>
      <c r="F79" s="245">
        <v>24</v>
      </c>
      <c r="H79" s="249"/>
      <c r="I79" s="149" t="s">
        <v>188</v>
      </c>
      <c r="J79" s="137">
        <v>21663</v>
      </c>
      <c r="K79" s="143">
        <v>3</v>
      </c>
      <c r="L79" s="143">
        <v>0</v>
      </c>
      <c r="N79" s="249"/>
      <c r="O79" s="149" t="s">
        <v>181</v>
      </c>
      <c r="P79" s="137">
        <v>21871</v>
      </c>
      <c r="Q79" s="143">
        <v>165</v>
      </c>
      <c r="R79" s="143">
        <v>48</v>
      </c>
    </row>
    <row r="80" spans="2:18" ht="15.6" x14ac:dyDescent="0.3">
      <c r="B80" s="249"/>
      <c r="C80" s="149" t="s">
        <v>181</v>
      </c>
      <c r="D80" s="137">
        <v>21853</v>
      </c>
      <c r="E80" s="143">
        <v>3078</v>
      </c>
      <c r="F80" s="245">
        <v>263</v>
      </c>
      <c r="H80" s="249"/>
      <c r="I80" s="149" t="s">
        <v>188</v>
      </c>
      <c r="J80" s="137">
        <v>21665</v>
      </c>
      <c r="K80" s="143">
        <v>5</v>
      </c>
      <c r="L80" s="143">
        <v>0</v>
      </c>
      <c r="N80" s="249"/>
      <c r="O80" s="149" t="s">
        <v>181</v>
      </c>
      <c r="P80" s="137">
        <v>21890</v>
      </c>
      <c r="Q80" s="143">
        <v>1</v>
      </c>
      <c r="R80" s="143">
        <v>0</v>
      </c>
    </row>
    <row r="81" spans="2:18" ht="15.6" x14ac:dyDescent="0.3">
      <c r="B81" s="249"/>
      <c r="C81" s="149" t="s">
        <v>181</v>
      </c>
      <c r="D81" s="137">
        <v>21857</v>
      </c>
      <c r="E81" s="143">
        <v>35</v>
      </c>
      <c r="F81" s="245">
        <v>2</v>
      </c>
      <c r="H81" s="249"/>
      <c r="I81" s="149" t="s">
        <v>188</v>
      </c>
      <c r="J81" s="137">
        <v>21671</v>
      </c>
      <c r="K81" s="143">
        <v>32</v>
      </c>
      <c r="L81" s="143">
        <v>0</v>
      </c>
      <c r="N81" s="249"/>
      <c r="O81" s="149" t="s">
        <v>188</v>
      </c>
      <c r="P81" s="137">
        <v>21601</v>
      </c>
      <c r="Q81" s="143">
        <v>61</v>
      </c>
      <c r="R81" s="143">
        <v>17</v>
      </c>
    </row>
    <row r="82" spans="2:18" ht="15.6" x14ac:dyDescent="0.3">
      <c r="B82" s="249"/>
      <c r="C82" s="149" t="s">
        <v>181</v>
      </c>
      <c r="D82" s="137">
        <v>21867</v>
      </c>
      <c r="E82" s="143">
        <v>60</v>
      </c>
      <c r="F82" s="245">
        <v>4</v>
      </c>
      <c r="H82" s="249"/>
      <c r="I82" s="149" t="s">
        <v>188</v>
      </c>
      <c r="J82" s="137">
        <v>21673</v>
      </c>
      <c r="K82" s="143">
        <v>72</v>
      </c>
      <c r="L82" s="143">
        <v>0</v>
      </c>
      <c r="N82" s="249"/>
      <c r="O82" s="149" t="s">
        <v>188</v>
      </c>
      <c r="P82" s="137">
        <v>21612</v>
      </c>
      <c r="Q82" s="143">
        <v>53</v>
      </c>
      <c r="R82" s="143">
        <v>11</v>
      </c>
    </row>
    <row r="83" spans="2:18" ht="15.6" x14ac:dyDescent="0.3">
      <c r="B83" s="249"/>
      <c r="C83" s="149" t="s">
        <v>181</v>
      </c>
      <c r="D83" s="137">
        <v>21871</v>
      </c>
      <c r="E83" s="143">
        <v>619</v>
      </c>
      <c r="F83" s="245">
        <v>28</v>
      </c>
      <c r="H83" s="249"/>
      <c r="I83" s="149" t="s">
        <v>188</v>
      </c>
      <c r="J83" s="137">
        <v>21676</v>
      </c>
      <c r="K83" s="143">
        <v>19</v>
      </c>
      <c r="L83" s="143">
        <v>0</v>
      </c>
      <c r="N83" s="249"/>
      <c r="O83" s="149" t="s">
        <v>188</v>
      </c>
      <c r="P83" s="137">
        <v>21625</v>
      </c>
      <c r="Q83" s="143">
        <v>38</v>
      </c>
      <c r="R83" s="143">
        <v>2</v>
      </c>
    </row>
    <row r="84" spans="2:18" ht="15.6" x14ac:dyDescent="0.3">
      <c r="B84" s="249"/>
      <c r="C84" s="149" t="s">
        <v>188</v>
      </c>
      <c r="D84" s="137">
        <v>21601</v>
      </c>
      <c r="E84" s="143">
        <v>415</v>
      </c>
      <c r="F84" s="245">
        <v>17</v>
      </c>
      <c r="H84" s="249"/>
      <c r="I84" s="149" t="s">
        <v>188</v>
      </c>
      <c r="J84" s="137">
        <v>21679</v>
      </c>
      <c r="K84" s="143">
        <v>5</v>
      </c>
      <c r="L84" s="143">
        <v>0</v>
      </c>
      <c r="N84" s="249"/>
      <c r="O84" s="149" t="s">
        <v>188</v>
      </c>
      <c r="P84" s="137">
        <v>21647</v>
      </c>
      <c r="Q84" s="143">
        <v>29</v>
      </c>
      <c r="R84" s="143">
        <v>9</v>
      </c>
    </row>
    <row r="85" spans="2:18" ht="15.6" x14ac:dyDescent="0.3">
      <c r="B85" s="249"/>
      <c r="C85" s="149" t="s">
        <v>188</v>
      </c>
      <c r="D85" s="137">
        <v>21612</v>
      </c>
      <c r="E85" s="143">
        <v>394</v>
      </c>
      <c r="F85" s="245">
        <v>19</v>
      </c>
      <c r="H85" s="249"/>
      <c r="I85" s="149" t="s">
        <v>198</v>
      </c>
      <c r="J85" s="137">
        <v>21801</v>
      </c>
      <c r="K85" s="143">
        <v>1400</v>
      </c>
      <c r="L85" s="143">
        <v>4</v>
      </c>
      <c r="N85" s="249"/>
      <c r="O85" s="149" t="s">
        <v>188</v>
      </c>
      <c r="P85" s="137">
        <v>21652</v>
      </c>
      <c r="Q85" s="143">
        <v>15</v>
      </c>
      <c r="R85" s="143">
        <v>3</v>
      </c>
    </row>
    <row r="86" spans="2:18" ht="15.6" x14ac:dyDescent="0.3">
      <c r="B86" s="249"/>
      <c r="C86" s="149" t="s">
        <v>188</v>
      </c>
      <c r="D86" s="137">
        <v>21624</v>
      </c>
      <c r="E86" s="143">
        <v>3</v>
      </c>
      <c r="F86" s="245">
        <v>1</v>
      </c>
      <c r="H86" s="249"/>
      <c r="I86" s="149" t="s">
        <v>198</v>
      </c>
      <c r="J86" s="137">
        <v>21804</v>
      </c>
      <c r="K86" s="143">
        <v>1525</v>
      </c>
      <c r="L86" s="143">
        <v>6</v>
      </c>
      <c r="N86" s="249"/>
      <c r="O86" s="149" t="s">
        <v>188</v>
      </c>
      <c r="P86" s="137">
        <v>21654</v>
      </c>
      <c r="Q86" s="143">
        <v>194</v>
      </c>
      <c r="R86" s="143">
        <v>49</v>
      </c>
    </row>
    <row r="87" spans="2:18" ht="15.6" x14ac:dyDescent="0.3">
      <c r="B87" s="249"/>
      <c r="C87" s="149" t="s">
        <v>188</v>
      </c>
      <c r="D87" s="137">
        <v>21625</v>
      </c>
      <c r="E87" s="143">
        <v>172</v>
      </c>
      <c r="F87" s="245">
        <v>12</v>
      </c>
      <c r="H87" s="249"/>
      <c r="I87" s="149" t="s">
        <v>198</v>
      </c>
      <c r="J87" s="137">
        <v>21810</v>
      </c>
      <c r="K87" s="143">
        <v>2</v>
      </c>
      <c r="L87" s="143">
        <v>0</v>
      </c>
      <c r="N87" s="249"/>
      <c r="O87" s="149" t="s">
        <v>188</v>
      </c>
      <c r="P87" s="137">
        <v>21663</v>
      </c>
      <c r="Q87" s="143">
        <v>13</v>
      </c>
      <c r="R87" s="143">
        <v>2</v>
      </c>
    </row>
    <row r="88" spans="2:18" ht="15.6" x14ac:dyDescent="0.3">
      <c r="B88" s="249"/>
      <c r="C88" s="149" t="s">
        <v>188</v>
      </c>
      <c r="D88" s="137">
        <v>21647</v>
      </c>
      <c r="E88" s="143">
        <v>181</v>
      </c>
      <c r="F88" s="245">
        <v>7</v>
      </c>
      <c r="H88" s="249"/>
      <c r="I88" s="149" t="s">
        <v>198</v>
      </c>
      <c r="J88" s="137">
        <v>21814</v>
      </c>
      <c r="K88" s="143">
        <v>20</v>
      </c>
      <c r="L88" s="143">
        <v>1</v>
      </c>
      <c r="N88" s="249"/>
      <c r="O88" s="149" t="s">
        <v>188</v>
      </c>
      <c r="P88" s="137">
        <v>21665</v>
      </c>
      <c r="Q88" s="143">
        <v>26</v>
      </c>
      <c r="R88" s="143">
        <v>7</v>
      </c>
    </row>
    <row r="89" spans="2:18" ht="15.6" x14ac:dyDescent="0.3">
      <c r="B89" s="249"/>
      <c r="C89" s="149" t="s">
        <v>188</v>
      </c>
      <c r="D89" s="137">
        <v>21652</v>
      </c>
      <c r="E89" s="143">
        <v>194</v>
      </c>
      <c r="F89" s="245">
        <v>9</v>
      </c>
      <c r="H89" s="249"/>
      <c r="I89" s="149" t="s">
        <v>198</v>
      </c>
      <c r="J89" s="137">
        <v>21826</v>
      </c>
      <c r="K89" s="143">
        <v>298</v>
      </c>
      <c r="L89" s="143">
        <v>3</v>
      </c>
      <c r="N89" s="249"/>
      <c r="O89" s="149" t="s">
        <v>188</v>
      </c>
      <c r="P89" s="137">
        <v>21671</v>
      </c>
      <c r="Q89" s="143">
        <v>109</v>
      </c>
      <c r="R89" s="143">
        <v>14</v>
      </c>
    </row>
    <row r="90" spans="2:18" ht="15.6" x14ac:dyDescent="0.3">
      <c r="B90" s="249"/>
      <c r="C90" s="149" t="s">
        <v>188</v>
      </c>
      <c r="D90" s="137">
        <v>21654</v>
      </c>
      <c r="E90" s="143">
        <v>971</v>
      </c>
      <c r="F90" s="245">
        <v>53</v>
      </c>
      <c r="H90" s="249"/>
      <c r="I90" s="149" t="s">
        <v>198</v>
      </c>
      <c r="J90" s="137">
        <v>21830</v>
      </c>
      <c r="K90" s="143">
        <v>79</v>
      </c>
      <c r="L90" s="143">
        <v>1</v>
      </c>
      <c r="N90" s="249"/>
      <c r="O90" s="149" t="s">
        <v>188</v>
      </c>
      <c r="P90" s="137">
        <v>21673</v>
      </c>
      <c r="Q90" s="143">
        <v>273</v>
      </c>
      <c r="R90" s="143">
        <v>61</v>
      </c>
    </row>
    <row r="91" spans="2:18" ht="15.6" x14ac:dyDescent="0.3">
      <c r="B91" s="249"/>
      <c r="C91" s="149" t="s">
        <v>188</v>
      </c>
      <c r="D91" s="137">
        <v>21663</v>
      </c>
      <c r="E91" s="143">
        <v>54</v>
      </c>
      <c r="F91" s="245">
        <v>2</v>
      </c>
      <c r="H91" s="249"/>
      <c r="I91" s="149" t="s">
        <v>198</v>
      </c>
      <c r="J91" s="137">
        <v>21837</v>
      </c>
      <c r="K91" s="143">
        <v>33</v>
      </c>
      <c r="L91" s="143">
        <v>0</v>
      </c>
      <c r="N91" s="249"/>
      <c r="O91" s="149" t="s">
        <v>188</v>
      </c>
      <c r="P91" s="137">
        <v>21676</v>
      </c>
      <c r="Q91" s="143">
        <v>33</v>
      </c>
      <c r="R91" s="143">
        <v>6</v>
      </c>
    </row>
    <row r="92" spans="2:18" ht="15.6" x14ac:dyDescent="0.3">
      <c r="B92" s="249"/>
      <c r="C92" s="149" t="s">
        <v>188</v>
      </c>
      <c r="D92" s="137">
        <v>21665</v>
      </c>
      <c r="E92" s="143">
        <v>183</v>
      </c>
      <c r="F92" s="245">
        <v>13</v>
      </c>
      <c r="H92" s="249"/>
      <c r="I92" s="149" t="s">
        <v>198</v>
      </c>
      <c r="J92" s="137">
        <v>21840</v>
      </c>
      <c r="K92" s="143">
        <v>17</v>
      </c>
      <c r="L92" s="143">
        <v>0</v>
      </c>
      <c r="N92" s="249"/>
      <c r="O92" s="149" t="s">
        <v>188</v>
      </c>
      <c r="P92" s="137">
        <v>21679</v>
      </c>
      <c r="Q92" s="143">
        <v>65</v>
      </c>
      <c r="R92" s="143">
        <v>26</v>
      </c>
    </row>
    <row r="93" spans="2:18" ht="15.6" x14ac:dyDescent="0.3">
      <c r="B93" s="249"/>
      <c r="C93" s="149" t="s">
        <v>188</v>
      </c>
      <c r="D93" s="137">
        <v>21671</v>
      </c>
      <c r="E93" s="143">
        <v>675</v>
      </c>
      <c r="F93" s="245">
        <v>32</v>
      </c>
      <c r="H93" s="249"/>
      <c r="I93" s="149" t="s">
        <v>198</v>
      </c>
      <c r="J93" s="137">
        <v>21849</v>
      </c>
      <c r="K93" s="143">
        <v>53</v>
      </c>
      <c r="L93" s="143">
        <v>0</v>
      </c>
      <c r="N93" s="249"/>
      <c r="O93" s="149" t="s">
        <v>255</v>
      </c>
      <c r="P93" s="137">
        <v>21713</v>
      </c>
      <c r="Q93" s="143">
        <v>1</v>
      </c>
      <c r="R93" s="143">
        <v>1</v>
      </c>
    </row>
    <row r="94" spans="2:18" ht="15.6" x14ac:dyDescent="0.3">
      <c r="B94" s="249"/>
      <c r="C94" s="149" t="s">
        <v>188</v>
      </c>
      <c r="D94" s="137">
        <v>21673</v>
      </c>
      <c r="E94" s="143">
        <v>1375</v>
      </c>
      <c r="F94" s="245">
        <v>66</v>
      </c>
      <c r="H94" s="249"/>
      <c r="I94" s="149" t="s">
        <v>198</v>
      </c>
      <c r="J94" s="137">
        <v>21850</v>
      </c>
      <c r="K94" s="143">
        <v>78</v>
      </c>
      <c r="L94" s="143">
        <v>1</v>
      </c>
      <c r="N94" s="249"/>
      <c r="O94" s="149" t="s">
        <v>198</v>
      </c>
      <c r="P94" s="137">
        <v>21801</v>
      </c>
      <c r="Q94" s="143">
        <v>3002</v>
      </c>
      <c r="R94" s="143">
        <v>1148</v>
      </c>
    </row>
    <row r="95" spans="2:18" ht="15.6" x14ac:dyDescent="0.3">
      <c r="B95" s="249"/>
      <c r="C95" s="149" t="s">
        <v>188</v>
      </c>
      <c r="D95" s="137">
        <v>21676</v>
      </c>
      <c r="E95" s="143">
        <v>248</v>
      </c>
      <c r="F95" s="245">
        <v>10</v>
      </c>
      <c r="H95" s="249"/>
      <c r="I95" s="149" t="s">
        <v>198</v>
      </c>
      <c r="J95" s="137">
        <v>21852</v>
      </c>
      <c r="K95" s="143">
        <v>1</v>
      </c>
      <c r="L95" s="143">
        <v>0</v>
      </c>
      <c r="N95" s="249"/>
      <c r="O95" s="149" t="s">
        <v>198</v>
      </c>
      <c r="P95" s="137">
        <v>21802</v>
      </c>
      <c r="Q95" s="143">
        <v>15</v>
      </c>
      <c r="R95" s="143">
        <v>3</v>
      </c>
    </row>
    <row r="96" spans="2:18" ht="15.6" x14ac:dyDescent="0.3">
      <c r="B96" s="249"/>
      <c r="C96" s="149" t="s">
        <v>188</v>
      </c>
      <c r="D96" s="137">
        <v>21679</v>
      </c>
      <c r="E96" s="143">
        <v>98</v>
      </c>
      <c r="F96" s="245">
        <v>9</v>
      </c>
      <c r="H96" s="249"/>
      <c r="I96" s="149" t="s">
        <v>198</v>
      </c>
      <c r="J96" s="137">
        <v>21856</v>
      </c>
      <c r="K96" s="143">
        <v>23</v>
      </c>
      <c r="L96" s="143">
        <v>0</v>
      </c>
      <c r="N96" s="249"/>
      <c r="O96" s="149" t="s">
        <v>198</v>
      </c>
      <c r="P96" s="137">
        <v>21803</v>
      </c>
      <c r="Q96" s="143">
        <v>6</v>
      </c>
      <c r="R96" s="143">
        <v>2</v>
      </c>
    </row>
    <row r="97" spans="2:18" ht="15.6" x14ac:dyDescent="0.3">
      <c r="B97" s="249"/>
      <c r="C97" s="149" t="s">
        <v>198</v>
      </c>
      <c r="D97" s="137">
        <v>21801</v>
      </c>
      <c r="E97" s="143">
        <v>10589</v>
      </c>
      <c r="F97" s="245">
        <v>629</v>
      </c>
      <c r="H97" s="249"/>
      <c r="I97" s="149" t="s">
        <v>198</v>
      </c>
      <c r="J97" s="137">
        <v>21861</v>
      </c>
      <c r="K97" s="143">
        <v>21</v>
      </c>
      <c r="L97" s="143">
        <v>0</v>
      </c>
      <c r="N97" s="249"/>
      <c r="O97" s="149" t="s">
        <v>198</v>
      </c>
      <c r="P97" s="137">
        <v>21804</v>
      </c>
      <c r="Q97" s="143">
        <v>2489</v>
      </c>
      <c r="R97" s="143">
        <v>992</v>
      </c>
    </row>
    <row r="98" spans="2:18" ht="15.6" x14ac:dyDescent="0.3">
      <c r="B98" s="249"/>
      <c r="C98" s="149" t="s">
        <v>198</v>
      </c>
      <c r="D98" s="137">
        <v>21802</v>
      </c>
      <c r="E98" s="143">
        <v>4</v>
      </c>
      <c r="F98" s="245">
        <v>0</v>
      </c>
      <c r="H98" s="249"/>
      <c r="I98" s="149" t="s">
        <v>198</v>
      </c>
      <c r="J98" s="137">
        <v>21865</v>
      </c>
      <c r="K98" s="143">
        <v>16</v>
      </c>
      <c r="L98" s="143">
        <v>0</v>
      </c>
      <c r="N98" s="249"/>
      <c r="O98" s="149" t="s">
        <v>198</v>
      </c>
      <c r="P98" s="137">
        <v>21810</v>
      </c>
      <c r="Q98" s="143">
        <v>12</v>
      </c>
      <c r="R98" s="143">
        <v>3</v>
      </c>
    </row>
    <row r="99" spans="2:18" ht="15.6" x14ac:dyDescent="0.3">
      <c r="B99" s="249"/>
      <c r="C99" s="149" t="s">
        <v>198</v>
      </c>
      <c r="D99" s="137">
        <v>21803</v>
      </c>
      <c r="E99" s="143">
        <v>1</v>
      </c>
      <c r="F99" s="245">
        <v>0</v>
      </c>
      <c r="H99" s="249"/>
      <c r="I99" s="149" t="s">
        <v>198</v>
      </c>
      <c r="J99" s="137">
        <v>21874</v>
      </c>
      <c r="K99" s="143">
        <v>64</v>
      </c>
      <c r="L99" s="143">
        <v>0</v>
      </c>
      <c r="N99" s="249"/>
      <c r="O99" s="149" t="s">
        <v>198</v>
      </c>
      <c r="P99" s="137">
        <v>21814</v>
      </c>
      <c r="Q99" s="143">
        <v>51</v>
      </c>
      <c r="R99" s="143">
        <v>24</v>
      </c>
    </row>
    <row r="100" spans="2:18" ht="15.6" x14ac:dyDescent="0.3">
      <c r="B100" s="249"/>
      <c r="C100" s="149" t="s">
        <v>198</v>
      </c>
      <c r="D100" s="137">
        <v>21804</v>
      </c>
      <c r="E100" s="143">
        <v>18519</v>
      </c>
      <c r="F100" s="245">
        <v>1525</v>
      </c>
      <c r="H100" s="249"/>
      <c r="I100" s="149" t="s">
        <v>198</v>
      </c>
      <c r="J100" s="137">
        <v>21875</v>
      </c>
      <c r="K100" s="143">
        <v>216</v>
      </c>
      <c r="L100" s="143">
        <v>1</v>
      </c>
      <c r="N100" s="249"/>
      <c r="O100" s="149" t="s">
        <v>198</v>
      </c>
      <c r="P100" s="137">
        <v>21826</v>
      </c>
      <c r="Q100" s="143">
        <v>306</v>
      </c>
      <c r="R100" s="143">
        <v>93</v>
      </c>
    </row>
    <row r="101" spans="2:18" ht="15.6" x14ac:dyDescent="0.3">
      <c r="B101" s="249"/>
      <c r="C101" s="149" t="s">
        <v>198</v>
      </c>
      <c r="D101" s="137">
        <v>21810</v>
      </c>
      <c r="E101" s="143">
        <v>93</v>
      </c>
      <c r="F101" s="245">
        <v>4</v>
      </c>
      <c r="H101" s="249"/>
      <c r="I101" s="149" t="s">
        <v>213</v>
      </c>
      <c r="J101" s="137">
        <v>21811</v>
      </c>
      <c r="K101" s="143">
        <v>104</v>
      </c>
      <c r="L101" s="143">
        <v>0</v>
      </c>
      <c r="N101" s="249"/>
      <c r="O101" s="149" t="s">
        <v>198</v>
      </c>
      <c r="P101" s="137">
        <v>21830</v>
      </c>
      <c r="Q101" s="143">
        <v>130</v>
      </c>
      <c r="R101" s="143">
        <v>44</v>
      </c>
    </row>
    <row r="102" spans="2:18" ht="15.6" x14ac:dyDescent="0.3">
      <c r="B102" s="249"/>
      <c r="C102" s="149" t="s">
        <v>198</v>
      </c>
      <c r="D102" s="137">
        <v>21814</v>
      </c>
      <c r="E102" s="143">
        <v>191</v>
      </c>
      <c r="F102" s="245">
        <v>15</v>
      </c>
      <c r="H102" s="249"/>
      <c r="I102" s="149" t="s">
        <v>213</v>
      </c>
      <c r="J102" s="137">
        <v>21813</v>
      </c>
      <c r="K102" s="143">
        <v>34</v>
      </c>
      <c r="L102" s="143">
        <v>0</v>
      </c>
      <c r="N102" s="249"/>
      <c r="O102" s="149" t="s">
        <v>198</v>
      </c>
      <c r="P102" s="137">
        <v>21837</v>
      </c>
      <c r="Q102" s="143">
        <v>85</v>
      </c>
      <c r="R102" s="143">
        <v>24</v>
      </c>
    </row>
    <row r="103" spans="2:18" ht="15.6" x14ac:dyDescent="0.3">
      <c r="B103" s="249"/>
      <c r="C103" s="149" t="s">
        <v>198</v>
      </c>
      <c r="D103" s="137">
        <v>21826</v>
      </c>
      <c r="E103" s="143">
        <v>2372</v>
      </c>
      <c r="F103" s="245">
        <v>139</v>
      </c>
      <c r="H103" s="249"/>
      <c r="I103" s="149" t="s">
        <v>213</v>
      </c>
      <c r="J103" s="137">
        <v>21822</v>
      </c>
      <c r="K103" s="143">
        <v>15</v>
      </c>
      <c r="L103" s="143">
        <v>0</v>
      </c>
      <c r="N103" s="249"/>
      <c r="O103" s="149" t="s">
        <v>198</v>
      </c>
      <c r="P103" s="137">
        <v>21840</v>
      </c>
      <c r="Q103" s="143">
        <v>57</v>
      </c>
      <c r="R103" s="143">
        <v>9</v>
      </c>
    </row>
    <row r="104" spans="2:18" ht="15.6" x14ac:dyDescent="0.3">
      <c r="B104" s="249"/>
      <c r="C104" s="149" t="s">
        <v>198</v>
      </c>
      <c r="D104" s="137">
        <v>21830</v>
      </c>
      <c r="E104" s="143">
        <v>791</v>
      </c>
      <c r="F104" s="245">
        <v>37</v>
      </c>
      <c r="H104" s="249"/>
      <c r="I104" s="149" t="s">
        <v>213</v>
      </c>
      <c r="J104" s="137">
        <v>21829</v>
      </c>
      <c r="K104" s="143">
        <v>10</v>
      </c>
      <c r="L104" s="143">
        <v>0</v>
      </c>
      <c r="N104" s="249"/>
      <c r="O104" s="149" t="s">
        <v>198</v>
      </c>
      <c r="P104" s="137">
        <v>21849</v>
      </c>
      <c r="Q104" s="143">
        <v>90</v>
      </c>
      <c r="R104" s="143">
        <v>28</v>
      </c>
    </row>
    <row r="105" spans="2:18" ht="15.6" x14ac:dyDescent="0.3">
      <c r="B105" s="249"/>
      <c r="C105" s="149" t="s">
        <v>198</v>
      </c>
      <c r="D105" s="137">
        <v>21837</v>
      </c>
      <c r="E105" s="143">
        <v>354</v>
      </c>
      <c r="F105" s="245">
        <v>17</v>
      </c>
      <c r="H105" s="249"/>
      <c r="I105" s="149" t="s">
        <v>213</v>
      </c>
      <c r="J105" s="137">
        <v>21841</v>
      </c>
      <c r="K105" s="143">
        <v>13</v>
      </c>
      <c r="L105" s="143">
        <v>0</v>
      </c>
      <c r="N105" s="249"/>
      <c r="O105" s="149" t="s">
        <v>198</v>
      </c>
      <c r="P105" s="137">
        <v>21850</v>
      </c>
      <c r="Q105" s="143">
        <v>163</v>
      </c>
      <c r="R105" s="143">
        <v>49</v>
      </c>
    </row>
    <row r="106" spans="2:18" ht="15.6" x14ac:dyDescent="0.3">
      <c r="B106" s="249"/>
      <c r="C106" s="149" t="s">
        <v>198</v>
      </c>
      <c r="D106" s="137">
        <v>21840</v>
      </c>
      <c r="E106" s="143">
        <v>261</v>
      </c>
      <c r="F106" s="245">
        <v>16</v>
      </c>
      <c r="H106" s="249"/>
      <c r="I106" s="149" t="s">
        <v>213</v>
      </c>
      <c r="J106" s="137">
        <v>21842</v>
      </c>
      <c r="K106" s="143">
        <v>136</v>
      </c>
      <c r="L106" s="143">
        <v>1</v>
      </c>
      <c r="N106" s="249"/>
      <c r="O106" s="149" t="s">
        <v>198</v>
      </c>
      <c r="P106" s="137">
        <v>21852</v>
      </c>
      <c r="Q106" s="143">
        <v>4</v>
      </c>
      <c r="R106" s="143">
        <v>0</v>
      </c>
    </row>
    <row r="107" spans="2:18" ht="15.6" x14ac:dyDescent="0.3">
      <c r="B107" s="249"/>
      <c r="C107" s="149" t="s">
        <v>198</v>
      </c>
      <c r="D107" s="137">
        <v>21849</v>
      </c>
      <c r="E107" s="143">
        <v>608</v>
      </c>
      <c r="F107" s="245">
        <v>36</v>
      </c>
      <c r="H107" s="249"/>
      <c r="I107" s="149" t="s">
        <v>213</v>
      </c>
      <c r="J107" s="137">
        <v>21851</v>
      </c>
      <c r="K107" s="143">
        <v>475</v>
      </c>
      <c r="L107" s="143">
        <v>2</v>
      </c>
      <c r="N107" s="249"/>
      <c r="O107" s="149" t="s">
        <v>198</v>
      </c>
      <c r="P107" s="137">
        <v>21856</v>
      </c>
      <c r="Q107" s="143">
        <v>88</v>
      </c>
      <c r="R107" s="143">
        <v>34</v>
      </c>
    </row>
    <row r="108" spans="2:18" ht="15.6" x14ac:dyDescent="0.3">
      <c r="B108" s="249"/>
      <c r="C108" s="149" t="s">
        <v>198</v>
      </c>
      <c r="D108" s="137">
        <v>21850</v>
      </c>
      <c r="E108" s="143">
        <v>954</v>
      </c>
      <c r="F108" s="245">
        <v>58</v>
      </c>
      <c r="H108" s="249"/>
      <c r="I108" s="149" t="s">
        <v>213</v>
      </c>
      <c r="J108" s="137">
        <v>21862</v>
      </c>
      <c r="K108" s="143">
        <v>12</v>
      </c>
      <c r="L108" s="143">
        <v>0</v>
      </c>
      <c r="N108" s="249"/>
      <c r="O108" s="149" t="s">
        <v>198</v>
      </c>
      <c r="P108" s="137">
        <v>21861</v>
      </c>
      <c r="Q108" s="143">
        <v>64</v>
      </c>
      <c r="R108" s="143">
        <v>18</v>
      </c>
    </row>
    <row r="109" spans="2:18" ht="15.6" x14ac:dyDescent="0.3">
      <c r="B109" s="249"/>
      <c r="C109" s="149" t="s">
        <v>198</v>
      </c>
      <c r="D109" s="137">
        <v>21852</v>
      </c>
      <c r="E109" s="143">
        <v>5</v>
      </c>
      <c r="F109" s="245">
        <v>0</v>
      </c>
      <c r="H109" s="249"/>
      <c r="I109" s="149" t="s">
        <v>213</v>
      </c>
      <c r="J109" s="137">
        <v>21863</v>
      </c>
      <c r="K109" s="143">
        <v>244</v>
      </c>
      <c r="L109" s="143">
        <v>1</v>
      </c>
      <c r="N109" s="249"/>
      <c r="O109" s="149" t="s">
        <v>198</v>
      </c>
      <c r="P109" s="137">
        <v>21865</v>
      </c>
      <c r="Q109" s="143">
        <v>47</v>
      </c>
      <c r="R109" s="143">
        <v>13</v>
      </c>
    </row>
    <row r="110" spans="2:18" ht="15.6" x14ac:dyDescent="0.3">
      <c r="B110" s="249"/>
      <c r="C110" s="149" t="s">
        <v>198</v>
      </c>
      <c r="D110" s="137">
        <v>21856</v>
      </c>
      <c r="E110" s="143">
        <v>310</v>
      </c>
      <c r="F110" s="245">
        <v>14</v>
      </c>
      <c r="H110" s="249"/>
      <c r="I110" s="149" t="s">
        <v>213</v>
      </c>
      <c r="J110" s="137">
        <v>21864</v>
      </c>
      <c r="K110" s="143">
        <v>24</v>
      </c>
      <c r="L110" s="143">
        <v>0</v>
      </c>
      <c r="N110" s="249"/>
      <c r="O110" s="149" t="s">
        <v>198</v>
      </c>
      <c r="P110" s="137">
        <v>21874</v>
      </c>
      <c r="Q110" s="143">
        <v>94</v>
      </c>
      <c r="R110" s="143">
        <v>36</v>
      </c>
    </row>
    <row r="111" spans="2:18" ht="15.6" x14ac:dyDescent="0.3">
      <c r="B111" s="249"/>
      <c r="C111" s="149" t="s">
        <v>198</v>
      </c>
      <c r="D111" s="137">
        <v>21861</v>
      </c>
      <c r="E111" s="143">
        <v>364</v>
      </c>
      <c r="F111" s="245">
        <v>24</v>
      </c>
      <c r="H111" s="249"/>
      <c r="I111" s="149" t="s">
        <v>213</v>
      </c>
      <c r="J111" s="137">
        <v>21872</v>
      </c>
      <c r="K111" s="143">
        <v>11</v>
      </c>
      <c r="L111" s="143">
        <v>0</v>
      </c>
      <c r="N111" s="249"/>
      <c r="O111" s="149" t="s">
        <v>198</v>
      </c>
      <c r="P111" s="137">
        <v>21875</v>
      </c>
      <c r="Q111" s="143">
        <v>315</v>
      </c>
      <c r="R111" s="143">
        <v>113</v>
      </c>
    </row>
    <row r="112" spans="2:18" ht="15.6" x14ac:dyDescent="0.3">
      <c r="B112" s="249"/>
      <c r="C112" s="149" t="s">
        <v>198</v>
      </c>
      <c r="D112" s="137">
        <v>21865</v>
      </c>
      <c r="E112" s="143">
        <v>250</v>
      </c>
      <c r="F112" s="245">
        <v>8</v>
      </c>
      <c r="H112" s="249"/>
      <c r="I112" s="149" t="s">
        <v>263</v>
      </c>
      <c r="J112" s="137" t="s">
        <v>263</v>
      </c>
      <c r="K112" s="143">
        <v>2</v>
      </c>
      <c r="L112" s="143">
        <v>0</v>
      </c>
      <c r="N112" s="249"/>
      <c r="O112" s="149" t="s">
        <v>213</v>
      </c>
      <c r="P112" s="137">
        <v>21811</v>
      </c>
      <c r="Q112" s="143">
        <v>472</v>
      </c>
      <c r="R112" s="143">
        <v>176</v>
      </c>
    </row>
    <row r="113" spans="2:18" ht="15.6" x14ac:dyDescent="0.3">
      <c r="B113" s="249"/>
      <c r="C113" s="149" t="s">
        <v>198</v>
      </c>
      <c r="D113" s="137">
        <v>21874</v>
      </c>
      <c r="E113" s="143">
        <v>599</v>
      </c>
      <c r="F113" s="245">
        <v>34</v>
      </c>
      <c r="H113" s="249"/>
      <c r="I113" s="137"/>
      <c r="J113" s="137"/>
      <c r="K113" s="137"/>
      <c r="L113" s="137"/>
      <c r="N113" s="249"/>
      <c r="O113" s="149" t="s">
        <v>213</v>
      </c>
      <c r="P113" s="137">
        <v>21813</v>
      </c>
      <c r="Q113" s="143">
        <v>415</v>
      </c>
      <c r="R113" s="143">
        <v>86</v>
      </c>
    </row>
    <row r="114" spans="2:18" ht="15.6" x14ac:dyDescent="0.3">
      <c r="B114" s="249"/>
      <c r="C114" s="149" t="s">
        <v>198</v>
      </c>
      <c r="D114" s="137">
        <v>21875</v>
      </c>
      <c r="E114" s="143">
        <v>2372</v>
      </c>
      <c r="F114" s="245">
        <v>125</v>
      </c>
      <c r="H114" s="249"/>
      <c r="I114" s="137"/>
      <c r="J114" s="137"/>
      <c r="K114" s="137"/>
      <c r="L114" s="137"/>
      <c r="N114" s="249"/>
      <c r="O114" s="149" t="s">
        <v>213</v>
      </c>
      <c r="P114" s="137">
        <v>21822</v>
      </c>
      <c r="Q114" s="143">
        <v>15</v>
      </c>
      <c r="R114" s="143">
        <v>3</v>
      </c>
    </row>
    <row r="115" spans="2:18" ht="15.6" x14ac:dyDescent="0.3">
      <c r="B115" s="249"/>
      <c r="C115" s="149" t="s">
        <v>213</v>
      </c>
      <c r="D115" s="137">
        <v>21811</v>
      </c>
      <c r="E115" s="143">
        <v>1757</v>
      </c>
      <c r="F115" s="245">
        <v>67</v>
      </c>
      <c r="H115" s="249"/>
      <c r="I115" s="137"/>
      <c r="J115" s="137"/>
      <c r="K115" s="137"/>
      <c r="L115" s="137"/>
      <c r="N115" s="249"/>
      <c r="O115" s="149" t="s">
        <v>213</v>
      </c>
      <c r="P115" s="137">
        <v>21829</v>
      </c>
      <c r="Q115" s="143">
        <v>33</v>
      </c>
      <c r="R115" s="143">
        <v>8</v>
      </c>
    </row>
    <row r="116" spans="2:18" ht="15.6" x14ac:dyDescent="0.3">
      <c r="B116" s="249"/>
      <c r="C116" s="149" t="s">
        <v>213</v>
      </c>
      <c r="D116" s="137">
        <v>21813</v>
      </c>
      <c r="E116" s="143">
        <v>1388</v>
      </c>
      <c r="F116" s="245">
        <v>75</v>
      </c>
      <c r="H116" s="249"/>
      <c r="I116" s="137"/>
      <c r="J116" s="137"/>
      <c r="K116" s="137"/>
      <c r="L116" s="137"/>
      <c r="N116" s="249"/>
      <c r="O116" s="149" t="s">
        <v>213</v>
      </c>
      <c r="P116" s="137">
        <v>21841</v>
      </c>
      <c r="Q116" s="143">
        <v>44</v>
      </c>
      <c r="R116" s="143">
        <v>13</v>
      </c>
    </row>
    <row r="117" spans="2:18" ht="15.6" x14ac:dyDescent="0.3">
      <c r="B117" s="249"/>
      <c r="C117" s="149" t="s">
        <v>213</v>
      </c>
      <c r="D117" s="137">
        <v>21822</v>
      </c>
      <c r="E117" s="143">
        <v>125</v>
      </c>
      <c r="F117" s="245">
        <v>8</v>
      </c>
      <c r="H117" s="249"/>
      <c r="I117" s="137"/>
      <c r="J117" s="137"/>
      <c r="K117" s="137"/>
      <c r="L117" s="137"/>
      <c r="N117" s="249"/>
      <c r="O117" s="149" t="s">
        <v>213</v>
      </c>
      <c r="P117" s="137">
        <v>21842</v>
      </c>
      <c r="Q117" s="143">
        <v>4478</v>
      </c>
      <c r="R117" s="143">
        <v>2008</v>
      </c>
    </row>
    <row r="118" spans="2:18" ht="15.6" x14ac:dyDescent="0.3">
      <c r="B118" s="249"/>
      <c r="C118" s="149" t="s">
        <v>213</v>
      </c>
      <c r="D118" s="137">
        <v>21829</v>
      </c>
      <c r="E118" s="143">
        <v>161</v>
      </c>
      <c r="F118" s="245">
        <v>5</v>
      </c>
      <c r="H118" s="249"/>
      <c r="I118" s="137"/>
      <c r="J118" s="137"/>
      <c r="K118" s="137"/>
      <c r="L118" s="137"/>
      <c r="N118" s="249"/>
      <c r="O118" s="149" t="s">
        <v>213</v>
      </c>
      <c r="P118" s="137">
        <v>21843</v>
      </c>
      <c r="Q118" s="143">
        <v>4</v>
      </c>
      <c r="R118" s="143">
        <v>4</v>
      </c>
    </row>
    <row r="119" spans="2:18" ht="15.6" x14ac:dyDescent="0.3">
      <c r="B119" s="249"/>
      <c r="C119" s="149" t="s">
        <v>213</v>
      </c>
      <c r="D119" s="137">
        <v>21841</v>
      </c>
      <c r="E119" s="143">
        <v>168</v>
      </c>
      <c r="F119" s="245">
        <v>8</v>
      </c>
      <c r="H119" s="249"/>
      <c r="I119" s="137"/>
      <c r="J119" s="137"/>
      <c r="K119" s="137"/>
      <c r="L119" s="137"/>
      <c r="N119" s="249"/>
      <c r="O119" s="149" t="s">
        <v>213</v>
      </c>
      <c r="P119" s="137">
        <v>21851</v>
      </c>
      <c r="Q119" s="143">
        <v>575</v>
      </c>
      <c r="R119" s="143">
        <v>220</v>
      </c>
    </row>
    <row r="120" spans="2:18" ht="15.6" x14ac:dyDescent="0.3">
      <c r="B120" s="249"/>
      <c r="C120" s="149" t="s">
        <v>213</v>
      </c>
      <c r="D120" s="137">
        <v>21842</v>
      </c>
      <c r="E120" s="143">
        <v>33749</v>
      </c>
      <c r="F120" s="245">
        <v>1315</v>
      </c>
      <c r="H120" s="249"/>
      <c r="I120" s="137"/>
      <c r="J120" s="137"/>
      <c r="K120" s="137"/>
      <c r="L120" s="137"/>
      <c r="N120" s="249"/>
      <c r="O120" s="149" t="s">
        <v>213</v>
      </c>
      <c r="P120" s="137">
        <v>21862</v>
      </c>
      <c r="Q120" s="143">
        <v>25</v>
      </c>
      <c r="R120" s="143">
        <v>9</v>
      </c>
    </row>
    <row r="121" spans="2:18" ht="15.6" x14ac:dyDescent="0.3">
      <c r="B121" s="249"/>
      <c r="C121" s="137" t="s">
        <v>213</v>
      </c>
      <c r="D121" s="137">
        <v>21843</v>
      </c>
      <c r="E121" s="143">
        <v>1</v>
      </c>
      <c r="F121" s="245">
        <v>0</v>
      </c>
      <c r="H121" s="249"/>
      <c r="I121" s="137"/>
      <c r="J121" s="137"/>
      <c r="K121" s="137"/>
      <c r="L121" s="137"/>
      <c r="N121" s="249"/>
      <c r="O121" s="149" t="s">
        <v>213</v>
      </c>
      <c r="P121" s="137">
        <v>21863</v>
      </c>
      <c r="Q121" s="143">
        <v>347</v>
      </c>
      <c r="R121" s="143">
        <v>133</v>
      </c>
    </row>
    <row r="122" spans="2:18" ht="15.6" x14ac:dyDescent="0.3">
      <c r="B122" s="249"/>
      <c r="C122" s="149" t="s">
        <v>213</v>
      </c>
      <c r="D122" s="137">
        <v>21851</v>
      </c>
      <c r="E122" s="143">
        <v>2109</v>
      </c>
      <c r="F122" s="245">
        <v>140</v>
      </c>
      <c r="H122" s="249"/>
      <c r="I122" s="137"/>
      <c r="J122" s="137"/>
      <c r="K122" s="137"/>
      <c r="L122" s="137"/>
      <c r="N122" s="249"/>
      <c r="O122" s="149" t="s">
        <v>213</v>
      </c>
      <c r="P122" s="137">
        <v>21864</v>
      </c>
      <c r="Q122" s="143">
        <v>50</v>
      </c>
      <c r="R122" s="143">
        <v>9</v>
      </c>
    </row>
    <row r="123" spans="2:18" ht="15.6" x14ac:dyDescent="0.3">
      <c r="B123" s="249"/>
      <c r="C123" s="149" t="s">
        <v>213</v>
      </c>
      <c r="D123" s="137">
        <v>21862</v>
      </c>
      <c r="E123" s="143">
        <v>79</v>
      </c>
      <c r="F123" s="245">
        <v>4</v>
      </c>
      <c r="H123" s="249"/>
      <c r="I123" s="137"/>
      <c r="J123" s="137"/>
      <c r="K123" s="137"/>
      <c r="L123" s="137"/>
      <c r="N123" s="249"/>
      <c r="O123" s="149" t="s">
        <v>213</v>
      </c>
      <c r="P123" s="137">
        <v>21872</v>
      </c>
      <c r="Q123" s="143">
        <v>92</v>
      </c>
      <c r="R123" s="143">
        <v>35</v>
      </c>
    </row>
    <row r="124" spans="2:18" ht="15.6" x14ac:dyDescent="0.3">
      <c r="B124" s="249"/>
      <c r="C124" s="149" t="s">
        <v>213</v>
      </c>
      <c r="D124" s="137">
        <v>21863</v>
      </c>
      <c r="E124" s="143">
        <v>1471</v>
      </c>
      <c r="F124" s="245">
        <v>83</v>
      </c>
      <c r="H124" s="249"/>
      <c r="I124" s="137"/>
      <c r="J124" s="137"/>
      <c r="K124" s="137"/>
      <c r="L124" s="137"/>
      <c r="N124" s="249"/>
      <c r="O124" s="149" t="s">
        <v>263</v>
      </c>
      <c r="P124" s="137" t="s">
        <v>263</v>
      </c>
      <c r="Q124" s="143">
        <v>24</v>
      </c>
      <c r="R124" s="143">
        <v>4</v>
      </c>
    </row>
    <row r="125" spans="2:18" ht="15.6" x14ac:dyDescent="0.3">
      <c r="B125" s="249"/>
      <c r="C125" s="149" t="s">
        <v>213</v>
      </c>
      <c r="D125" s="137">
        <v>21864</v>
      </c>
      <c r="E125" s="143">
        <v>256</v>
      </c>
      <c r="F125" s="245">
        <v>15</v>
      </c>
      <c r="H125" s="249"/>
      <c r="I125" s="137"/>
      <c r="J125" s="137"/>
      <c r="K125" s="137"/>
      <c r="L125" s="137"/>
      <c r="N125" s="249"/>
      <c r="O125" s="149"/>
      <c r="P125" s="137"/>
      <c r="Q125" s="143"/>
      <c r="R125" s="143"/>
    </row>
    <row r="126" spans="2:18" ht="15.6" x14ac:dyDescent="0.3">
      <c r="B126" s="249"/>
      <c r="C126" s="149" t="s">
        <v>213</v>
      </c>
      <c r="D126" s="137">
        <v>21872</v>
      </c>
      <c r="E126" s="143">
        <v>206</v>
      </c>
      <c r="F126" s="245">
        <v>7</v>
      </c>
      <c r="H126" s="249"/>
      <c r="I126" s="137"/>
      <c r="J126" s="137"/>
      <c r="K126" s="137"/>
      <c r="L126" s="137"/>
      <c r="N126" s="249"/>
      <c r="O126" s="149"/>
      <c r="P126" s="137"/>
      <c r="Q126" s="143"/>
      <c r="R126" s="143"/>
    </row>
    <row r="127" spans="2:18" ht="15.6" x14ac:dyDescent="0.3">
      <c r="B127" s="249"/>
      <c r="C127" s="149" t="s">
        <v>263</v>
      </c>
      <c r="D127" s="137" t="s">
        <v>263</v>
      </c>
      <c r="E127" s="143">
        <v>78</v>
      </c>
      <c r="F127" s="245">
        <v>0</v>
      </c>
      <c r="H127" s="249"/>
      <c r="I127" s="137"/>
      <c r="J127" s="137"/>
      <c r="K127" s="137"/>
      <c r="L127" s="137"/>
      <c r="N127" s="249"/>
      <c r="O127" s="149"/>
      <c r="P127" s="137"/>
      <c r="Q127" s="143"/>
      <c r="R127" s="143"/>
    </row>
    <row r="128" spans="2:18" ht="15.6" x14ac:dyDescent="0.3">
      <c r="B128" s="249"/>
      <c r="C128" s="149"/>
      <c r="D128" s="137"/>
      <c r="E128" s="143"/>
      <c r="F128" s="143"/>
      <c r="H128" s="249"/>
      <c r="I128" s="137"/>
      <c r="J128" s="137"/>
      <c r="K128" s="137"/>
      <c r="L128" s="137"/>
      <c r="N128" s="249"/>
      <c r="O128" s="149"/>
      <c r="P128" s="137"/>
      <c r="Q128" s="143"/>
      <c r="R128" s="143"/>
    </row>
    <row r="129" spans="2:18" ht="16.2" thickBot="1" x14ac:dyDescent="0.35">
      <c r="B129" s="249"/>
      <c r="C129" s="137"/>
      <c r="D129" s="137"/>
      <c r="E129" s="137"/>
      <c r="F129" s="137"/>
      <c r="H129" s="249"/>
      <c r="I129" s="137"/>
      <c r="J129" s="137"/>
      <c r="K129" s="137"/>
      <c r="L129" s="137"/>
      <c r="N129" s="249"/>
      <c r="O129" s="137"/>
      <c r="P129" s="137"/>
      <c r="Q129" s="137"/>
      <c r="R129" s="137"/>
    </row>
    <row r="130" spans="2:18" ht="16.2" thickBot="1" x14ac:dyDescent="0.35">
      <c r="B130" s="139" t="s">
        <v>7</v>
      </c>
      <c r="C130" s="140" t="s">
        <v>8</v>
      </c>
      <c r="D130" s="138" t="s">
        <v>8</v>
      </c>
      <c r="E130" s="239">
        <f>SUM(E6:E129)</f>
        <v>193390</v>
      </c>
      <c r="F130" s="240">
        <f>SUM(F6:F129)</f>
        <v>12189</v>
      </c>
      <c r="H130" s="135" t="s">
        <v>7</v>
      </c>
      <c r="I130" s="138" t="s">
        <v>8</v>
      </c>
      <c r="J130" s="138" t="s">
        <v>8</v>
      </c>
      <c r="K130" s="141">
        <f>SUM(K6:K129)</f>
        <v>14201</v>
      </c>
      <c r="L130" s="142">
        <f>SUM(L6:L129)</f>
        <v>44</v>
      </c>
      <c r="N130" s="135" t="s">
        <v>7</v>
      </c>
      <c r="O130" s="138" t="s">
        <v>8</v>
      </c>
      <c r="P130" s="138" t="s">
        <v>8</v>
      </c>
      <c r="Q130" s="141">
        <f>SUM(Q6:Q129)</f>
        <v>31800</v>
      </c>
      <c r="R130" s="142">
        <f>SUM(R6:R129)</f>
        <v>11308</v>
      </c>
    </row>
    <row r="131" spans="2:18" ht="15.6" x14ac:dyDescent="0.3">
      <c r="B131" s="2"/>
      <c r="C131" s="1"/>
      <c r="D131" s="1"/>
      <c r="E131" s="238"/>
      <c r="F131" s="238"/>
    </row>
    <row r="132" spans="2:18" ht="15" customHeight="1" x14ac:dyDescent="0.3"/>
    <row r="133" spans="2:18" ht="15" customHeight="1" x14ac:dyDescent="0.3"/>
    <row r="134" spans="2:18" ht="15" customHeight="1" thickBot="1" x14ac:dyDescent="0.35"/>
    <row r="135" spans="2:18" ht="15" customHeight="1" thickBot="1" x14ac:dyDescent="0.35">
      <c r="B135" s="250" t="s">
        <v>11</v>
      </c>
      <c r="C135" s="251"/>
      <c r="D135" s="251"/>
      <c r="E135" s="251"/>
      <c r="F135" s="252"/>
    </row>
    <row r="136" spans="2:18" ht="15.75" customHeight="1" x14ac:dyDescent="0.3">
      <c r="B136" s="27"/>
      <c r="C136" s="100"/>
      <c r="D136" s="100"/>
      <c r="E136" s="241"/>
      <c r="F136" s="242"/>
    </row>
    <row r="137" spans="2:18" ht="15.6" x14ac:dyDescent="0.3">
      <c r="B137" s="27"/>
      <c r="C137" s="100"/>
      <c r="D137" s="100"/>
      <c r="E137" s="241"/>
      <c r="F137" s="242"/>
    </row>
    <row r="138" spans="2:18" ht="15.6" x14ac:dyDescent="0.3">
      <c r="B138" s="27"/>
      <c r="C138" s="100"/>
      <c r="D138" s="100"/>
      <c r="E138" s="241"/>
      <c r="F138" s="242"/>
    </row>
    <row r="139" spans="2:18" ht="15.6" x14ac:dyDescent="0.3">
      <c r="B139" s="27"/>
      <c r="C139" s="100"/>
      <c r="D139" s="100"/>
      <c r="E139" s="241"/>
      <c r="F139" s="242"/>
    </row>
    <row r="140" spans="2:18" ht="15.6" x14ac:dyDescent="0.3">
      <c r="B140" s="27"/>
      <c r="C140" s="100"/>
      <c r="D140" s="100"/>
      <c r="E140" s="241"/>
      <c r="F140" s="242"/>
    </row>
    <row r="141" spans="2:18" ht="16.2" thickBot="1" x14ac:dyDescent="0.35">
      <c r="B141" s="29"/>
      <c r="C141" s="30"/>
      <c r="D141" s="30"/>
      <c r="E141" s="243"/>
      <c r="F141" s="244"/>
    </row>
    <row r="143" spans="2:18" ht="15.6" x14ac:dyDescent="0.3">
      <c r="B143" s="46"/>
      <c r="C143" s="47"/>
      <c r="D143" s="47"/>
      <c r="E143" s="49"/>
      <c r="F143" s="49"/>
    </row>
    <row r="155" spans="2:6" ht="15.6" x14ac:dyDescent="0.3">
      <c r="B155" s="1"/>
      <c r="C155" s="1"/>
      <c r="D155" s="1"/>
      <c r="E155" s="238"/>
      <c r="F155" s="238"/>
    </row>
  </sheetData>
  <mergeCells count="6">
    <mergeCell ref="N6:N129"/>
    <mergeCell ref="B6:B129"/>
    <mergeCell ref="H6:H129"/>
    <mergeCell ref="B135:F135"/>
    <mergeCell ref="B2:F2"/>
    <mergeCell ref="B3:F3"/>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0"/>
  <sheetViews>
    <sheetView view="pageBreakPreview" topLeftCell="Q20" zoomScale="105" zoomScaleNormal="70" workbookViewId="0">
      <selection activeCell="K93" sqref="K93"/>
    </sheetView>
  </sheetViews>
  <sheetFormatPr defaultRowHeight="14.4" x14ac:dyDescent="0.3"/>
  <cols>
    <col min="2" max="2" width="20.77734375" customWidth="1"/>
    <col min="3" max="3" width="18.21875" customWidth="1"/>
    <col min="4" max="4" width="21.77734375" customWidth="1"/>
    <col min="5" max="7" width="20" customWidth="1"/>
    <col min="8" max="8" width="6.44140625" customWidth="1"/>
    <col min="9" max="9" width="24.5546875" bestFit="1" customWidth="1"/>
    <col min="10" max="10" width="18.5546875" bestFit="1" customWidth="1"/>
    <col min="11" max="11" width="11.77734375" customWidth="1"/>
    <col min="12" max="14" width="20" customWidth="1"/>
    <col min="16" max="16" width="16.77734375" bestFit="1" customWidth="1"/>
    <col min="17" max="17" width="18.5546875" bestFit="1" customWidth="1"/>
    <col min="18" max="18" width="7.44140625" bestFit="1" customWidth="1"/>
    <col min="19" max="21" width="19.77734375" customWidth="1"/>
  </cols>
  <sheetData>
    <row r="1" spans="2:21" ht="15" thickBot="1" x14ac:dyDescent="0.35"/>
    <row r="2" spans="2:21" ht="65.55" customHeight="1" thickBot="1" x14ac:dyDescent="0.35">
      <c r="B2" s="264" t="s">
        <v>30</v>
      </c>
      <c r="C2" s="265"/>
      <c r="D2" s="265"/>
      <c r="E2" s="265"/>
      <c r="F2" s="265"/>
      <c r="G2" s="266"/>
    </row>
    <row r="3" spans="2:21" ht="15.75" customHeight="1" x14ac:dyDescent="0.3">
      <c r="B3" s="267"/>
      <c r="C3" s="267"/>
      <c r="D3" s="267"/>
      <c r="E3" s="267"/>
      <c r="F3" s="267"/>
      <c r="G3" s="267"/>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59" t="s">
        <v>6</v>
      </c>
      <c r="C6" s="157" t="s">
        <v>129</v>
      </c>
      <c r="D6" s="157" t="s">
        <v>130</v>
      </c>
      <c r="E6" s="188">
        <v>28</v>
      </c>
      <c r="F6" s="223">
        <v>63</v>
      </c>
      <c r="G6" s="225">
        <v>1313.36428571429</v>
      </c>
      <c r="H6" s="83"/>
      <c r="I6" s="259" t="s">
        <v>9</v>
      </c>
      <c r="J6" s="157" t="s">
        <v>129</v>
      </c>
      <c r="K6" s="157" t="s">
        <v>130</v>
      </c>
      <c r="L6" s="188">
        <v>18</v>
      </c>
      <c r="M6" s="223">
        <v>40.1111111111111</v>
      </c>
      <c r="N6" s="225">
        <v>1226.73722222222</v>
      </c>
      <c r="P6" s="259" t="s">
        <v>10</v>
      </c>
      <c r="Q6" s="157" t="s">
        <v>129</v>
      </c>
      <c r="R6" s="157" t="s">
        <v>131</v>
      </c>
      <c r="S6" s="188">
        <v>1</v>
      </c>
      <c r="T6" s="223"/>
      <c r="U6" s="225">
        <v>251.99</v>
      </c>
    </row>
    <row r="7" spans="2:21" ht="15.6" x14ac:dyDescent="0.3">
      <c r="B7" s="260"/>
      <c r="C7" s="153" t="s">
        <v>129</v>
      </c>
      <c r="D7" s="153" t="s">
        <v>131</v>
      </c>
      <c r="E7" s="186">
        <v>29</v>
      </c>
      <c r="F7" s="187">
        <v>41.142857142857103</v>
      </c>
      <c r="G7" s="191">
        <v>768.60448275862097</v>
      </c>
      <c r="H7" s="83"/>
      <c r="I7" s="260"/>
      <c r="J7" s="153" t="s">
        <v>129</v>
      </c>
      <c r="K7" s="153" t="s">
        <v>131</v>
      </c>
      <c r="L7" s="186">
        <v>24</v>
      </c>
      <c r="M7" s="187">
        <v>44.5</v>
      </c>
      <c r="N7" s="191">
        <v>831.88041666666697</v>
      </c>
      <c r="P7" s="260"/>
      <c r="Q7" s="153" t="s">
        <v>129</v>
      </c>
      <c r="R7" s="153" t="s">
        <v>135</v>
      </c>
      <c r="S7" s="186">
        <v>1</v>
      </c>
      <c r="T7" s="187">
        <v>32</v>
      </c>
      <c r="U7" s="191">
        <v>415.09</v>
      </c>
    </row>
    <row r="8" spans="2:21" ht="15.6" x14ac:dyDescent="0.3">
      <c r="B8" s="260"/>
      <c r="C8" s="153" t="s">
        <v>129</v>
      </c>
      <c r="D8" s="153" t="s">
        <v>132</v>
      </c>
      <c r="E8" s="186">
        <v>4</v>
      </c>
      <c r="F8" s="186">
        <v>117.5</v>
      </c>
      <c r="G8" s="191">
        <v>903.13</v>
      </c>
      <c r="H8" s="83"/>
      <c r="I8" s="260"/>
      <c r="J8" s="153" t="s">
        <v>129</v>
      </c>
      <c r="K8" s="153" t="s">
        <v>132</v>
      </c>
      <c r="L8" s="186">
        <v>3</v>
      </c>
      <c r="M8" s="186">
        <v>50.3333333333333</v>
      </c>
      <c r="N8" s="191">
        <v>1008.18</v>
      </c>
      <c r="P8" s="260"/>
      <c r="Q8" s="153" t="s">
        <v>137</v>
      </c>
      <c r="R8" s="153" t="s">
        <v>138</v>
      </c>
      <c r="S8" s="186">
        <v>3</v>
      </c>
      <c r="T8" s="186">
        <v>32</v>
      </c>
      <c r="U8" s="191">
        <v>1058.5333333333299</v>
      </c>
    </row>
    <row r="9" spans="2:21" ht="15.6" x14ac:dyDescent="0.3">
      <c r="B9" s="260"/>
      <c r="C9" s="153" t="s">
        <v>129</v>
      </c>
      <c r="D9" s="153" t="s">
        <v>133</v>
      </c>
      <c r="E9" s="186">
        <v>13</v>
      </c>
      <c r="F9" s="186">
        <v>36.230769230769198</v>
      </c>
      <c r="G9" s="191">
        <v>1116.4815384615399</v>
      </c>
      <c r="H9" s="83"/>
      <c r="I9" s="260"/>
      <c r="J9" s="153" t="s">
        <v>129</v>
      </c>
      <c r="K9" s="153" t="s">
        <v>133</v>
      </c>
      <c r="L9" s="186">
        <v>5</v>
      </c>
      <c r="M9" s="186">
        <v>10.6</v>
      </c>
      <c r="N9" s="191">
        <v>1615.57</v>
      </c>
      <c r="P9" s="260"/>
      <c r="Q9" s="153" t="s">
        <v>137</v>
      </c>
      <c r="R9" s="153" t="s">
        <v>149</v>
      </c>
      <c r="S9" s="186">
        <v>9</v>
      </c>
      <c r="T9" s="186">
        <v>53</v>
      </c>
      <c r="U9" s="191">
        <v>894.10111111111098</v>
      </c>
    </row>
    <row r="10" spans="2:21" ht="15.6" x14ac:dyDescent="0.3">
      <c r="B10" s="260"/>
      <c r="C10" s="153" t="s">
        <v>129</v>
      </c>
      <c r="D10" s="153" t="s">
        <v>134</v>
      </c>
      <c r="E10" s="186">
        <v>2</v>
      </c>
      <c r="F10" s="186">
        <v>36.5</v>
      </c>
      <c r="G10" s="191">
        <v>853.84500000000003</v>
      </c>
      <c r="H10" s="83"/>
      <c r="I10" s="260"/>
      <c r="J10" s="153" t="s">
        <v>129</v>
      </c>
      <c r="K10" s="153" t="s">
        <v>224</v>
      </c>
      <c r="L10" s="186">
        <v>2</v>
      </c>
      <c r="M10" s="186">
        <v>34</v>
      </c>
      <c r="N10" s="191">
        <v>627.31500000000005</v>
      </c>
      <c r="P10" s="260"/>
      <c r="Q10" s="153" t="s">
        <v>150</v>
      </c>
      <c r="R10" s="153" t="s">
        <v>151</v>
      </c>
      <c r="S10" s="186">
        <v>7</v>
      </c>
      <c r="T10" s="186">
        <v>63.285714285714299</v>
      </c>
      <c r="U10" s="191">
        <v>3113.3414285714298</v>
      </c>
    </row>
    <row r="11" spans="2:21" ht="15.6" x14ac:dyDescent="0.3">
      <c r="B11" s="260"/>
      <c r="C11" s="153" t="s">
        <v>129</v>
      </c>
      <c r="D11" s="153" t="s">
        <v>135</v>
      </c>
      <c r="E11" s="186">
        <v>6</v>
      </c>
      <c r="F11" s="186">
        <v>24</v>
      </c>
      <c r="G11" s="191">
        <v>1973.8583333333299</v>
      </c>
      <c r="H11" s="83"/>
      <c r="I11" s="260"/>
      <c r="J11" s="153" t="s">
        <v>129</v>
      </c>
      <c r="K11" s="153" t="s">
        <v>135</v>
      </c>
      <c r="L11" s="186">
        <v>1</v>
      </c>
      <c r="M11" s="186">
        <v>38</v>
      </c>
      <c r="N11" s="191">
        <v>1148.51</v>
      </c>
      <c r="P11" s="260"/>
      <c r="Q11" s="153" t="s">
        <v>150</v>
      </c>
      <c r="R11" s="153" t="s">
        <v>152</v>
      </c>
      <c r="S11" s="186">
        <v>1</v>
      </c>
      <c r="T11" s="186">
        <v>35</v>
      </c>
      <c r="U11" s="191">
        <v>414.88</v>
      </c>
    </row>
    <row r="12" spans="2:21" ht="15.6" x14ac:dyDescent="0.3">
      <c r="B12" s="260"/>
      <c r="C12" s="153" t="s">
        <v>129</v>
      </c>
      <c r="D12" s="153" t="s">
        <v>136</v>
      </c>
      <c r="E12" s="186">
        <v>19</v>
      </c>
      <c r="F12" s="186">
        <v>63.7368421052632</v>
      </c>
      <c r="G12" s="191">
        <v>713.54052631578998</v>
      </c>
      <c r="H12" s="83"/>
      <c r="I12" s="260"/>
      <c r="J12" s="153" t="s">
        <v>129</v>
      </c>
      <c r="K12" s="153" t="s">
        <v>136</v>
      </c>
      <c r="L12" s="186">
        <v>9</v>
      </c>
      <c r="M12" s="186">
        <v>29</v>
      </c>
      <c r="N12" s="191">
        <v>1567.98444444444</v>
      </c>
      <c r="P12" s="260"/>
      <c r="Q12" s="153" t="s">
        <v>150</v>
      </c>
      <c r="R12" s="153" t="s">
        <v>153</v>
      </c>
      <c r="S12" s="186">
        <v>1</v>
      </c>
      <c r="T12" s="186">
        <v>41</v>
      </c>
      <c r="U12" s="191">
        <v>806.3</v>
      </c>
    </row>
    <row r="13" spans="2:21" ht="15.6" x14ac:dyDescent="0.3">
      <c r="B13" s="260"/>
      <c r="C13" s="153" t="s">
        <v>137</v>
      </c>
      <c r="D13" s="153" t="s">
        <v>138</v>
      </c>
      <c r="E13" s="186">
        <v>94</v>
      </c>
      <c r="F13" s="186">
        <v>52.755319148936202</v>
      </c>
      <c r="G13" s="191">
        <v>872.62223404255303</v>
      </c>
      <c r="H13" s="83"/>
      <c r="I13" s="260"/>
      <c r="J13" s="153" t="s">
        <v>129</v>
      </c>
      <c r="K13" s="153" t="s">
        <v>225</v>
      </c>
      <c r="L13" s="186">
        <v>1</v>
      </c>
      <c r="M13" s="186">
        <v>43</v>
      </c>
      <c r="N13" s="191">
        <v>733.49</v>
      </c>
      <c r="P13" s="260"/>
      <c r="Q13" s="153" t="s">
        <v>157</v>
      </c>
      <c r="R13" s="153" t="s">
        <v>159</v>
      </c>
      <c r="S13" s="186">
        <v>1</v>
      </c>
      <c r="T13" s="186">
        <v>4</v>
      </c>
      <c r="U13" s="191">
        <v>635.54</v>
      </c>
    </row>
    <row r="14" spans="2:21" ht="15.6" x14ac:dyDescent="0.3">
      <c r="B14" s="260"/>
      <c r="C14" s="153" t="s">
        <v>137</v>
      </c>
      <c r="D14" s="153" t="s">
        <v>139</v>
      </c>
      <c r="E14" s="186">
        <v>31</v>
      </c>
      <c r="F14" s="186">
        <v>64.419354838709694</v>
      </c>
      <c r="G14" s="191">
        <v>824.04129032258095</v>
      </c>
      <c r="H14" s="83"/>
      <c r="I14" s="260"/>
      <c r="J14" s="153" t="s">
        <v>137</v>
      </c>
      <c r="K14" s="153" t="s">
        <v>138</v>
      </c>
      <c r="L14" s="186">
        <v>57</v>
      </c>
      <c r="M14" s="186">
        <v>41.724137931034498</v>
      </c>
      <c r="N14" s="191">
        <v>1456.44947368421</v>
      </c>
      <c r="P14" s="260"/>
      <c r="Q14" s="153" t="s">
        <v>162</v>
      </c>
      <c r="R14" s="153" t="s">
        <v>164</v>
      </c>
      <c r="S14" s="186">
        <v>1</v>
      </c>
      <c r="T14" s="186">
        <v>83</v>
      </c>
      <c r="U14" s="191">
        <v>2925.89</v>
      </c>
    </row>
    <row r="15" spans="2:21" ht="15.6" x14ac:dyDescent="0.3">
      <c r="B15" s="260"/>
      <c r="C15" s="153" t="s">
        <v>137</v>
      </c>
      <c r="D15" s="153" t="s">
        <v>140</v>
      </c>
      <c r="E15" s="186">
        <v>27</v>
      </c>
      <c r="F15" s="186">
        <v>56.185185185185198</v>
      </c>
      <c r="G15" s="191">
        <v>743.51592592592601</v>
      </c>
      <c r="H15" s="83"/>
      <c r="I15" s="260"/>
      <c r="J15" s="153" t="s">
        <v>137</v>
      </c>
      <c r="K15" s="153" t="s">
        <v>139</v>
      </c>
      <c r="L15" s="186">
        <v>12</v>
      </c>
      <c r="M15" s="186">
        <v>35.75</v>
      </c>
      <c r="N15" s="191">
        <v>848.61083333333295</v>
      </c>
      <c r="P15" s="260"/>
      <c r="Q15" s="153" t="s">
        <v>171</v>
      </c>
      <c r="R15" s="153" t="s">
        <v>172</v>
      </c>
      <c r="S15" s="186">
        <v>1</v>
      </c>
      <c r="T15" s="186">
        <v>60</v>
      </c>
      <c r="U15" s="191">
        <v>761.76</v>
      </c>
    </row>
    <row r="16" spans="2:21" ht="15.6" x14ac:dyDescent="0.3">
      <c r="B16" s="260"/>
      <c r="C16" s="153" t="s">
        <v>137</v>
      </c>
      <c r="D16" s="153" t="s">
        <v>141</v>
      </c>
      <c r="E16" s="186">
        <v>46</v>
      </c>
      <c r="F16" s="186">
        <v>53.066666666666698</v>
      </c>
      <c r="G16" s="191">
        <v>766.48565217391297</v>
      </c>
      <c r="H16" s="83"/>
      <c r="I16" s="260"/>
      <c r="J16" s="153" t="s">
        <v>137</v>
      </c>
      <c r="K16" s="153" t="s">
        <v>140</v>
      </c>
      <c r="L16" s="186">
        <v>20</v>
      </c>
      <c r="M16" s="186">
        <v>38.4</v>
      </c>
      <c r="N16" s="191">
        <v>1692.1775</v>
      </c>
      <c r="P16" s="260"/>
      <c r="Q16" s="153" t="s">
        <v>171</v>
      </c>
      <c r="R16" s="153" t="s">
        <v>173</v>
      </c>
      <c r="S16" s="186">
        <v>1</v>
      </c>
      <c r="T16" s="186">
        <v>33</v>
      </c>
      <c r="U16" s="191">
        <v>17.010000000000002</v>
      </c>
    </row>
    <row r="17" spans="2:21" ht="15.6" x14ac:dyDescent="0.3">
      <c r="B17" s="260"/>
      <c r="C17" s="153" t="s">
        <v>137</v>
      </c>
      <c r="D17" s="153" t="s">
        <v>142</v>
      </c>
      <c r="E17" s="186">
        <v>4</v>
      </c>
      <c r="F17" s="186">
        <v>56.75</v>
      </c>
      <c r="G17" s="191">
        <v>691.8175</v>
      </c>
      <c r="H17" s="83"/>
      <c r="I17" s="260"/>
      <c r="J17" s="153" t="s">
        <v>137</v>
      </c>
      <c r="K17" s="153" t="s">
        <v>141</v>
      </c>
      <c r="L17" s="186">
        <v>14</v>
      </c>
      <c r="M17" s="186">
        <v>33.928571428571402</v>
      </c>
      <c r="N17" s="191">
        <v>1166.5250000000001</v>
      </c>
      <c r="P17" s="260"/>
      <c r="Q17" s="153" t="s">
        <v>171</v>
      </c>
      <c r="R17" s="153" t="s">
        <v>179</v>
      </c>
      <c r="S17" s="186">
        <v>1</v>
      </c>
      <c r="T17" s="186">
        <v>6</v>
      </c>
      <c r="U17" s="191">
        <v>449.66</v>
      </c>
    </row>
    <row r="18" spans="2:21" ht="15.6" x14ac:dyDescent="0.3">
      <c r="B18" s="260"/>
      <c r="C18" s="153" t="s">
        <v>137</v>
      </c>
      <c r="D18" s="153" t="s">
        <v>143</v>
      </c>
      <c r="E18" s="186">
        <v>3</v>
      </c>
      <c r="F18" s="186">
        <v>47.6666666666667</v>
      </c>
      <c r="G18" s="191">
        <v>1113.25</v>
      </c>
      <c r="H18" s="83"/>
      <c r="I18" s="260"/>
      <c r="J18" s="153" t="s">
        <v>137</v>
      </c>
      <c r="K18" s="153" t="s">
        <v>142</v>
      </c>
      <c r="L18" s="186">
        <v>1</v>
      </c>
      <c r="M18" s="186">
        <v>75</v>
      </c>
      <c r="N18" s="191">
        <v>283.23</v>
      </c>
      <c r="P18" s="260"/>
      <c r="Q18" s="153" t="s">
        <v>181</v>
      </c>
      <c r="R18" s="153" t="s">
        <v>184</v>
      </c>
      <c r="S18" s="186">
        <v>1</v>
      </c>
      <c r="T18" s="186">
        <v>6</v>
      </c>
      <c r="U18" s="191">
        <v>1216.48</v>
      </c>
    </row>
    <row r="19" spans="2:21" ht="15.6" x14ac:dyDescent="0.3">
      <c r="B19" s="260"/>
      <c r="C19" s="153" t="s">
        <v>137</v>
      </c>
      <c r="D19" s="153" t="s">
        <v>144</v>
      </c>
      <c r="E19" s="186">
        <v>1</v>
      </c>
      <c r="F19" s="186">
        <v>33</v>
      </c>
      <c r="G19" s="191">
        <v>1994.1</v>
      </c>
      <c r="H19" s="83"/>
      <c r="I19" s="260"/>
      <c r="J19" s="153" t="s">
        <v>137</v>
      </c>
      <c r="K19" s="153" t="s">
        <v>143</v>
      </c>
      <c r="L19" s="186">
        <v>1</v>
      </c>
      <c r="M19" s="186">
        <v>17</v>
      </c>
      <c r="N19" s="191">
        <v>2115.48</v>
      </c>
      <c r="P19" s="260"/>
      <c r="Q19" s="153" t="s">
        <v>188</v>
      </c>
      <c r="R19" s="153" t="s">
        <v>243</v>
      </c>
      <c r="S19" s="186">
        <v>1</v>
      </c>
      <c r="T19" s="186">
        <v>3</v>
      </c>
      <c r="U19" s="191">
        <v>5418.55</v>
      </c>
    </row>
    <row r="20" spans="2:21" ht="15.6" x14ac:dyDescent="0.3">
      <c r="B20" s="260"/>
      <c r="C20" s="153" t="s">
        <v>137</v>
      </c>
      <c r="D20" s="153" t="s">
        <v>145</v>
      </c>
      <c r="E20" s="186">
        <v>6</v>
      </c>
      <c r="F20" s="186">
        <v>28.6666666666667</v>
      </c>
      <c r="G20" s="191">
        <v>1261.3583333333299</v>
      </c>
      <c r="H20" s="83"/>
      <c r="I20" s="260"/>
      <c r="J20" s="153" t="s">
        <v>137</v>
      </c>
      <c r="K20" s="153" t="s">
        <v>144</v>
      </c>
      <c r="L20" s="186">
        <v>1</v>
      </c>
      <c r="M20" s="186">
        <v>209</v>
      </c>
      <c r="N20" s="191">
        <v>146.59</v>
      </c>
      <c r="P20" s="260"/>
      <c r="Q20" s="153" t="s">
        <v>198</v>
      </c>
      <c r="R20" s="153" t="s">
        <v>199</v>
      </c>
      <c r="S20" s="186">
        <v>6</v>
      </c>
      <c r="T20" s="186">
        <v>47.5</v>
      </c>
      <c r="U20" s="191">
        <v>832.83166666666705</v>
      </c>
    </row>
    <row r="21" spans="2:21" ht="15.6" x14ac:dyDescent="0.3">
      <c r="B21" s="260"/>
      <c r="C21" s="153" t="s">
        <v>137</v>
      </c>
      <c r="D21" s="153" t="s">
        <v>146</v>
      </c>
      <c r="E21" s="186">
        <v>11</v>
      </c>
      <c r="F21" s="186">
        <v>122.09090909090899</v>
      </c>
      <c r="G21" s="191">
        <v>997.71454545454503</v>
      </c>
      <c r="H21" s="83"/>
      <c r="I21" s="260"/>
      <c r="J21" s="153" t="s">
        <v>137</v>
      </c>
      <c r="K21" s="153" t="s">
        <v>145</v>
      </c>
      <c r="L21" s="186">
        <v>1</v>
      </c>
      <c r="M21" s="186">
        <v>42</v>
      </c>
      <c r="N21" s="191">
        <v>11937.83</v>
      </c>
      <c r="P21" s="260"/>
      <c r="Q21" s="153" t="s">
        <v>198</v>
      </c>
      <c r="R21" s="153" t="s">
        <v>200</v>
      </c>
      <c r="S21" s="186">
        <v>3</v>
      </c>
      <c r="T21" s="186">
        <v>49.6666666666667</v>
      </c>
      <c r="U21" s="191">
        <v>1359.14333333333</v>
      </c>
    </row>
    <row r="22" spans="2:21" ht="15.6" x14ac:dyDescent="0.3">
      <c r="B22" s="260"/>
      <c r="C22" s="153" t="s">
        <v>137</v>
      </c>
      <c r="D22" s="153" t="s">
        <v>147</v>
      </c>
      <c r="E22" s="186">
        <v>2</v>
      </c>
      <c r="F22" s="186">
        <v>31.5</v>
      </c>
      <c r="G22" s="191">
        <v>906.43499999999995</v>
      </c>
      <c r="H22" s="83"/>
      <c r="I22" s="260"/>
      <c r="J22" s="153" t="s">
        <v>137</v>
      </c>
      <c r="K22" s="153" t="s">
        <v>146</v>
      </c>
      <c r="L22" s="186">
        <v>12</v>
      </c>
      <c r="M22" s="186">
        <v>41.4166666666667</v>
      </c>
      <c r="N22" s="191">
        <v>1165.13333333333</v>
      </c>
      <c r="P22" s="260"/>
      <c r="Q22" s="153" t="s">
        <v>198</v>
      </c>
      <c r="R22" s="153" t="s">
        <v>257</v>
      </c>
      <c r="S22" s="186">
        <v>1</v>
      </c>
      <c r="T22" s="186">
        <v>252</v>
      </c>
      <c r="U22" s="191">
        <v>1867.99</v>
      </c>
    </row>
    <row r="23" spans="2:21" ht="15.6" x14ac:dyDescent="0.3">
      <c r="B23" s="260"/>
      <c r="C23" s="153" t="s">
        <v>137</v>
      </c>
      <c r="D23" s="153" t="s">
        <v>148</v>
      </c>
      <c r="E23" s="186">
        <v>1</v>
      </c>
      <c r="F23" s="186">
        <v>119</v>
      </c>
      <c r="G23" s="191">
        <v>601.35</v>
      </c>
      <c r="H23" s="83"/>
      <c r="I23" s="260"/>
      <c r="J23" s="153" t="s">
        <v>137</v>
      </c>
      <c r="K23" s="153" t="s">
        <v>149</v>
      </c>
      <c r="L23" s="186">
        <v>136</v>
      </c>
      <c r="M23" s="186">
        <v>40.540145985401502</v>
      </c>
      <c r="N23" s="191">
        <v>1033.3388235294101</v>
      </c>
      <c r="P23" s="260"/>
      <c r="Q23" s="153" t="s">
        <v>198</v>
      </c>
      <c r="R23" s="153" t="s">
        <v>207</v>
      </c>
      <c r="S23" s="186">
        <v>1</v>
      </c>
      <c r="T23" s="186">
        <v>39</v>
      </c>
      <c r="U23" s="191">
        <v>267.24</v>
      </c>
    </row>
    <row r="24" spans="2:21" ht="15.6" x14ac:dyDescent="0.3">
      <c r="B24" s="260"/>
      <c r="C24" s="153" t="s">
        <v>137</v>
      </c>
      <c r="D24" s="153" t="s">
        <v>149</v>
      </c>
      <c r="E24" s="186">
        <v>206</v>
      </c>
      <c r="F24" s="186">
        <v>58.0878048780488</v>
      </c>
      <c r="G24" s="191">
        <v>726.12781553398099</v>
      </c>
      <c r="H24" s="83"/>
      <c r="I24" s="260"/>
      <c r="J24" s="153" t="s">
        <v>150</v>
      </c>
      <c r="K24" s="153" t="s">
        <v>151</v>
      </c>
      <c r="L24" s="186">
        <v>109</v>
      </c>
      <c r="M24" s="186">
        <v>37.844036697247702</v>
      </c>
      <c r="N24" s="191">
        <v>1328.3314678899101</v>
      </c>
      <c r="P24" s="260"/>
      <c r="Q24" s="153" t="s">
        <v>198</v>
      </c>
      <c r="R24" s="153" t="s">
        <v>212</v>
      </c>
      <c r="S24" s="186">
        <v>1</v>
      </c>
      <c r="T24" s="186">
        <v>5</v>
      </c>
      <c r="U24" s="191">
        <v>1967.99</v>
      </c>
    </row>
    <row r="25" spans="2:21" ht="15.6" x14ac:dyDescent="0.3">
      <c r="B25" s="260"/>
      <c r="C25" s="153" t="s">
        <v>150</v>
      </c>
      <c r="D25" s="153" t="s">
        <v>151</v>
      </c>
      <c r="E25" s="186">
        <v>122</v>
      </c>
      <c r="F25" s="186">
        <v>56.487179487179503</v>
      </c>
      <c r="G25" s="191">
        <v>794.15163934426198</v>
      </c>
      <c r="H25" s="83"/>
      <c r="I25" s="260"/>
      <c r="J25" s="153" t="s">
        <v>150</v>
      </c>
      <c r="K25" s="153" t="s">
        <v>152</v>
      </c>
      <c r="L25" s="186">
        <v>2</v>
      </c>
      <c r="M25" s="186">
        <v>15</v>
      </c>
      <c r="N25" s="191">
        <v>1857.0050000000001</v>
      </c>
      <c r="P25" s="260"/>
      <c r="Q25" s="153" t="s">
        <v>213</v>
      </c>
      <c r="R25" s="153" t="s">
        <v>214</v>
      </c>
      <c r="S25" s="186">
        <v>1</v>
      </c>
      <c r="T25" s="186">
        <v>116</v>
      </c>
      <c r="U25" s="191">
        <v>3602.89</v>
      </c>
    </row>
    <row r="26" spans="2:21" ht="15.6" x14ac:dyDescent="0.3">
      <c r="B26" s="260"/>
      <c r="C26" s="153" t="s">
        <v>150</v>
      </c>
      <c r="D26" s="153" t="s">
        <v>152</v>
      </c>
      <c r="E26" s="186">
        <v>11</v>
      </c>
      <c r="F26" s="186">
        <v>118.90909090909101</v>
      </c>
      <c r="G26" s="191">
        <v>1196.5</v>
      </c>
      <c r="H26" s="83"/>
      <c r="I26" s="260"/>
      <c r="J26" s="153" t="s">
        <v>150</v>
      </c>
      <c r="K26" s="153" t="s">
        <v>153</v>
      </c>
      <c r="L26" s="186">
        <v>20</v>
      </c>
      <c r="M26" s="186">
        <v>26.75</v>
      </c>
      <c r="N26" s="191">
        <v>1498.8844999999999</v>
      </c>
      <c r="P26" s="260"/>
      <c r="Q26" s="153" t="s">
        <v>213</v>
      </c>
      <c r="R26" s="153" t="s">
        <v>219</v>
      </c>
      <c r="S26" s="186">
        <v>2</v>
      </c>
      <c r="T26" s="186">
        <v>94.5</v>
      </c>
      <c r="U26" s="191">
        <v>7537.07</v>
      </c>
    </row>
    <row r="27" spans="2:21" ht="15.6" x14ac:dyDescent="0.3">
      <c r="B27" s="260"/>
      <c r="C27" s="153" t="s">
        <v>150</v>
      </c>
      <c r="D27" s="153" t="s">
        <v>153</v>
      </c>
      <c r="E27" s="186">
        <v>28</v>
      </c>
      <c r="F27" s="186">
        <v>69.178571428571402</v>
      </c>
      <c r="G27" s="191">
        <v>848.37</v>
      </c>
      <c r="H27" s="83"/>
      <c r="I27" s="260"/>
      <c r="J27" s="153" t="s">
        <v>150</v>
      </c>
      <c r="K27" s="153" t="s">
        <v>155</v>
      </c>
      <c r="L27" s="186">
        <v>1</v>
      </c>
      <c r="M27" s="186">
        <v>40</v>
      </c>
      <c r="N27" s="191">
        <v>905.94</v>
      </c>
      <c r="P27" s="260"/>
      <c r="Q27" s="153" t="s">
        <v>213</v>
      </c>
      <c r="R27" s="153" t="s">
        <v>220</v>
      </c>
      <c r="S27" s="186">
        <v>1</v>
      </c>
      <c r="T27" s="186">
        <v>61</v>
      </c>
      <c r="U27" s="191">
        <v>1660.74</v>
      </c>
    </row>
    <row r="28" spans="2:21" ht="15.6" x14ac:dyDescent="0.3">
      <c r="B28" s="260"/>
      <c r="C28" s="153" t="s">
        <v>150</v>
      </c>
      <c r="D28" s="153" t="s">
        <v>154</v>
      </c>
      <c r="E28" s="186">
        <v>3</v>
      </c>
      <c r="F28" s="186">
        <v>61</v>
      </c>
      <c r="G28" s="191">
        <v>615.83000000000004</v>
      </c>
      <c r="H28" s="83"/>
      <c r="I28" s="260"/>
      <c r="J28" s="153" t="s">
        <v>150</v>
      </c>
      <c r="K28" s="153" t="s">
        <v>156</v>
      </c>
      <c r="L28" s="186">
        <v>2</v>
      </c>
      <c r="M28" s="186">
        <v>30</v>
      </c>
      <c r="N28" s="191">
        <v>963.04499999999996</v>
      </c>
      <c r="P28" s="260"/>
      <c r="Q28" s="7" t="s">
        <v>213</v>
      </c>
      <c r="R28" s="7" t="s">
        <v>249</v>
      </c>
      <c r="S28" s="91">
        <v>1</v>
      </c>
      <c r="T28" s="91">
        <v>12</v>
      </c>
      <c r="U28" s="24">
        <v>188.34</v>
      </c>
    </row>
    <row r="29" spans="2:21" ht="15.6" x14ac:dyDescent="0.3">
      <c r="B29" s="260"/>
      <c r="C29" s="153" t="s">
        <v>150</v>
      </c>
      <c r="D29" s="153" t="s">
        <v>155</v>
      </c>
      <c r="E29" s="186">
        <v>6</v>
      </c>
      <c r="F29" s="186">
        <v>69.3333333333333</v>
      </c>
      <c r="G29" s="191">
        <v>728.00166666666701</v>
      </c>
      <c r="H29" s="83"/>
      <c r="I29" s="260"/>
      <c r="J29" s="153" t="s">
        <v>157</v>
      </c>
      <c r="K29" s="153" t="s">
        <v>158</v>
      </c>
      <c r="L29" s="186">
        <v>4</v>
      </c>
      <c r="M29" s="186">
        <v>16</v>
      </c>
      <c r="N29" s="191">
        <v>1060.4549999999999</v>
      </c>
      <c r="P29" s="260"/>
      <c r="Q29" s="7" t="s">
        <v>213</v>
      </c>
      <c r="R29" s="7" t="s">
        <v>221</v>
      </c>
      <c r="S29" s="91">
        <v>1</v>
      </c>
      <c r="T29" s="91">
        <v>33</v>
      </c>
      <c r="U29" s="24">
        <v>0</v>
      </c>
    </row>
    <row r="30" spans="2:21" ht="15.6" x14ac:dyDescent="0.3">
      <c r="B30" s="260"/>
      <c r="C30" s="153" t="s">
        <v>150</v>
      </c>
      <c r="D30" s="153" t="s">
        <v>156</v>
      </c>
      <c r="E30" s="186">
        <v>1</v>
      </c>
      <c r="F30" s="186">
        <v>35</v>
      </c>
      <c r="G30" s="191">
        <v>1559.34</v>
      </c>
      <c r="H30" s="83"/>
      <c r="I30" s="260"/>
      <c r="J30" s="153" t="s">
        <v>157</v>
      </c>
      <c r="K30" s="153" t="s">
        <v>159</v>
      </c>
      <c r="L30" s="186">
        <v>1</v>
      </c>
      <c r="M30" s="186">
        <v>63</v>
      </c>
      <c r="N30" s="191">
        <v>1430.97</v>
      </c>
      <c r="P30" s="260"/>
      <c r="Q30" s="7"/>
      <c r="R30" s="7"/>
      <c r="S30" s="91"/>
      <c r="T30" s="91"/>
      <c r="U30" s="24"/>
    </row>
    <row r="31" spans="2:21" ht="15.6" x14ac:dyDescent="0.3">
      <c r="B31" s="260"/>
      <c r="C31" s="153" t="s">
        <v>157</v>
      </c>
      <c r="D31" s="153" t="s">
        <v>158</v>
      </c>
      <c r="E31" s="186">
        <v>14</v>
      </c>
      <c r="F31" s="186">
        <v>63.285714285714299</v>
      </c>
      <c r="G31" s="191">
        <v>1362.96928571429</v>
      </c>
      <c r="H31" s="83"/>
      <c r="I31" s="260"/>
      <c r="J31" s="153" t="s">
        <v>157</v>
      </c>
      <c r="K31" s="153" t="s">
        <v>160</v>
      </c>
      <c r="L31" s="186">
        <v>5</v>
      </c>
      <c r="M31" s="186">
        <v>57</v>
      </c>
      <c r="N31" s="191">
        <v>1383.326</v>
      </c>
      <c r="P31" s="260"/>
      <c r="Q31" s="7"/>
      <c r="R31" s="7"/>
      <c r="S31" s="91"/>
      <c r="T31" s="91"/>
      <c r="U31" s="24"/>
    </row>
    <row r="32" spans="2:21" ht="15.6" x14ac:dyDescent="0.3">
      <c r="B32" s="260"/>
      <c r="C32" s="153" t="s">
        <v>157</v>
      </c>
      <c r="D32" s="153" t="s">
        <v>159</v>
      </c>
      <c r="E32" s="186">
        <v>1</v>
      </c>
      <c r="F32" s="186">
        <v>71</v>
      </c>
      <c r="G32" s="191">
        <v>342.86</v>
      </c>
      <c r="H32" s="83"/>
      <c r="I32" s="260"/>
      <c r="J32" s="153" t="s">
        <v>157</v>
      </c>
      <c r="K32" s="153" t="s">
        <v>161</v>
      </c>
      <c r="L32" s="186">
        <v>3</v>
      </c>
      <c r="M32" s="186">
        <v>43</v>
      </c>
      <c r="N32" s="191">
        <v>353.34666666666698</v>
      </c>
      <c r="P32" s="260"/>
      <c r="Q32" s="7"/>
      <c r="R32" s="7"/>
      <c r="S32" s="91"/>
      <c r="T32" s="91"/>
      <c r="U32" s="24"/>
    </row>
    <row r="33" spans="2:21" ht="15.6" x14ac:dyDescent="0.3">
      <c r="B33" s="260"/>
      <c r="C33" s="153" t="s">
        <v>157</v>
      </c>
      <c r="D33" s="153" t="s">
        <v>160</v>
      </c>
      <c r="E33" s="186">
        <v>9</v>
      </c>
      <c r="F33" s="186">
        <v>37</v>
      </c>
      <c r="G33" s="191">
        <v>752.14888888888902</v>
      </c>
      <c r="H33" s="83"/>
      <c r="I33" s="260"/>
      <c r="J33" s="153" t="s">
        <v>162</v>
      </c>
      <c r="K33" s="153" t="s">
        <v>164</v>
      </c>
      <c r="L33" s="186">
        <v>22</v>
      </c>
      <c r="M33" s="186">
        <v>20.772727272727298</v>
      </c>
      <c r="N33" s="191">
        <v>1574.4740909090899</v>
      </c>
      <c r="P33" s="260"/>
      <c r="Q33" s="7"/>
      <c r="R33" s="7"/>
      <c r="S33" s="91"/>
      <c r="T33" s="91"/>
      <c r="U33" s="24"/>
    </row>
    <row r="34" spans="2:21" ht="15.6" x14ac:dyDescent="0.3">
      <c r="B34" s="260"/>
      <c r="C34" s="153" t="s">
        <v>157</v>
      </c>
      <c r="D34" s="153" t="s">
        <v>161</v>
      </c>
      <c r="E34" s="186">
        <v>6</v>
      </c>
      <c r="F34" s="186">
        <v>70.1666666666667</v>
      </c>
      <c r="G34" s="191">
        <v>1657.4383333333301</v>
      </c>
      <c r="H34" s="83"/>
      <c r="I34" s="260"/>
      <c r="J34" s="153" t="s">
        <v>162</v>
      </c>
      <c r="K34" s="153" t="s">
        <v>165</v>
      </c>
      <c r="L34" s="186">
        <v>2</v>
      </c>
      <c r="M34" s="186">
        <v>36.5</v>
      </c>
      <c r="N34" s="191">
        <v>4544.4549999999999</v>
      </c>
      <c r="P34" s="260"/>
      <c r="Q34" s="7"/>
      <c r="R34" s="7"/>
      <c r="S34" s="91"/>
      <c r="T34" s="91"/>
      <c r="U34" s="24"/>
    </row>
    <row r="35" spans="2:21" ht="15.6" x14ac:dyDescent="0.3">
      <c r="B35" s="260"/>
      <c r="C35" s="153" t="s">
        <v>162</v>
      </c>
      <c r="D35" s="153" t="s">
        <v>163</v>
      </c>
      <c r="E35" s="186">
        <v>1</v>
      </c>
      <c r="F35" s="186">
        <v>39</v>
      </c>
      <c r="G35" s="191">
        <v>930.91</v>
      </c>
      <c r="H35" s="83"/>
      <c r="I35" s="260"/>
      <c r="J35" s="153" t="s">
        <v>162</v>
      </c>
      <c r="K35" s="153" t="s">
        <v>167</v>
      </c>
      <c r="L35" s="186">
        <v>6</v>
      </c>
      <c r="M35" s="186">
        <v>47.1666666666667</v>
      </c>
      <c r="N35" s="191">
        <v>1616.08833333333</v>
      </c>
      <c r="P35" s="260"/>
      <c r="Q35" s="7"/>
      <c r="R35" s="7"/>
      <c r="S35" s="91"/>
      <c r="T35" s="91"/>
      <c r="U35" s="24"/>
    </row>
    <row r="36" spans="2:21" ht="15.6" x14ac:dyDescent="0.3">
      <c r="B36" s="260"/>
      <c r="C36" s="153" t="s">
        <v>162</v>
      </c>
      <c r="D36" s="153" t="s">
        <v>164</v>
      </c>
      <c r="E36" s="186">
        <v>26</v>
      </c>
      <c r="F36" s="186">
        <v>54.846153846153797</v>
      </c>
      <c r="G36" s="191">
        <v>1285.2780769230801</v>
      </c>
      <c r="H36" s="83"/>
      <c r="I36" s="260"/>
      <c r="J36" s="153" t="s">
        <v>162</v>
      </c>
      <c r="K36" s="153" t="s">
        <v>168</v>
      </c>
      <c r="L36" s="186">
        <v>7</v>
      </c>
      <c r="M36" s="186">
        <v>40.857142857142897</v>
      </c>
      <c r="N36" s="191">
        <v>904.76428571428596</v>
      </c>
      <c r="P36" s="260"/>
      <c r="Q36" s="7"/>
      <c r="R36" s="7"/>
      <c r="S36" s="91"/>
      <c r="T36" s="91"/>
      <c r="U36" s="24"/>
    </row>
    <row r="37" spans="2:21" ht="15.6" x14ac:dyDescent="0.3">
      <c r="B37" s="260"/>
      <c r="C37" s="153" t="s">
        <v>162</v>
      </c>
      <c r="D37" s="153" t="s">
        <v>165</v>
      </c>
      <c r="E37" s="186">
        <v>6</v>
      </c>
      <c r="F37" s="186">
        <v>91.1666666666667</v>
      </c>
      <c r="G37" s="191">
        <v>947.02</v>
      </c>
      <c r="H37" s="83"/>
      <c r="I37" s="260"/>
      <c r="J37" s="153" t="s">
        <v>162</v>
      </c>
      <c r="K37" s="153" t="s">
        <v>170</v>
      </c>
      <c r="L37" s="186">
        <v>2</v>
      </c>
      <c r="M37" s="186">
        <v>35.5</v>
      </c>
      <c r="N37" s="191">
        <v>1544.9549999999999</v>
      </c>
      <c r="P37" s="260"/>
      <c r="Q37" s="7"/>
      <c r="R37" s="7"/>
      <c r="S37" s="91"/>
      <c r="T37" s="91"/>
      <c r="U37" s="24"/>
    </row>
    <row r="38" spans="2:21" ht="15.6" x14ac:dyDescent="0.3">
      <c r="B38" s="260"/>
      <c r="C38" s="153" t="s">
        <v>162</v>
      </c>
      <c r="D38" s="153" t="s">
        <v>166</v>
      </c>
      <c r="E38" s="186">
        <v>2</v>
      </c>
      <c r="F38" s="186">
        <v>10.5</v>
      </c>
      <c r="G38" s="191">
        <v>803.3</v>
      </c>
      <c r="H38" s="83"/>
      <c r="I38" s="260"/>
      <c r="J38" s="153" t="s">
        <v>171</v>
      </c>
      <c r="K38" s="153" t="s">
        <v>172</v>
      </c>
      <c r="L38" s="186">
        <v>7</v>
      </c>
      <c r="M38" s="186">
        <v>50.142857142857103</v>
      </c>
      <c r="N38" s="191">
        <v>2151.6314285714302</v>
      </c>
      <c r="P38" s="260"/>
      <c r="Q38" s="7"/>
      <c r="R38" s="7"/>
      <c r="S38" s="91"/>
      <c r="T38" s="91"/>
      <c r="U38" s="24"/>
    </row>
    <row r="39" spans="2:21" ht="15.6" x14ac:dyDescent="0.3">
      <c r="B39" s="260"/>
      <c r="C39" s="153" t="s">
        <v>162</v>
      </c>
      <c r="D39" s="153" t="s">
        <v>167</v>
      </c>
      <c r="E39" s="186">
        <v>7</v>
      </c>
      <c r="F39" s="186">
        <v>47.571428571428598</v>
      </c>
      <c r="G39" s="191">
        <v>636.15</v>
      </c>
      <c r="H39" s="83"/>
      <c r="I39" s="260"/>
      <c r="J39" s="153" t="s">
        <v>171</v>
      </c>
      <c r="K39" s="153" t="s">
        <v>173</v>
      </c>
      <c r="L39" s="186">
        <v>3</v>
      </c>
      <c r="M39" s="186">
        <v>36.6666666666667</v>
      </c>
      <c r="N39" s="191">
        <v>883.56333333333305</v>
      </c>
      <c r="P39" s="260"/>
      <c r="Q39" s="7"/>
      <c r="R39" s="7"/>
      <c r="S39" s="91"/>
      <c r="T39" s="91"/>
      <c r="U39" s="24"/>
    </row>
    <row r="40" spans="2:21" ht="15.6" x14ac:dyDescent="0.3">
      <c r="B40" s="260"/>
      <c r="C40" s="153" t="s">
        <v>162</v>
      </c>
      <c r="D40" s="153" t="s">
        <v>168</v>
      </c>
      <c r="E40" s="186">
        <v>8</v>
      </c>
      <c r="F40" s="186">
        <v>46.625</v>
      </c>
      <c r="G40" s="191">
        <v>542.40125</v>
      </c>
      <c r="H40" s="83"/>
      <c r="I40" s="260"/>
      <c r="J40" s="153" t="s">
        <v>171</v>
      </c>
      <c r="K40" s="153" t="s">
        <v>174</v>
      </c>
      <c r="L40" s="186">
        <v>5</v>
      </c>
      <c r="M40" s="186">
        <v>60.6</v>
      </c>
      <c r="N40" s="191">
        <v>1490.0840000000001</v>
      </c>
      <c r="P40" s="260"/>
      <c r="Q40" s="7"/>
      <c r="R40" s="7"/>
      <c r="S40" s="91"/>
      <c r="T40" s="91"/>
      <c r="U40" s="24"/>
    </row>
    <row r="41" spans="2:21" ht="15.6" x14ac:dyDescent="0.3">
      <c r="B41" s="260"/>
      <c r="C41" s="153" t="s">
        <v>162</v>
      </c>
      <c r="D41" s="153" t="s">
        <v>169</v>
      </c>
      <c r="E41" s="186">
        <v>2</v>
      </c>
      <c r="F41" s="186">
        <v>54</v>
      </c>
      <c r="G41" s="191">
        <v>514.22500000000002</v>
      </c>
      <c r="H41" s="83"/>
      <c r="I41" s="260"/>
      <c r="J41" s="153" t="s">
        <v>171</v>
      </c>
      <c r="K41" s="153" t="s">
        <v>175</v>
      </c>
      <c r="L41" s="186">
        <v>1</v>
      </c>
      <c r="M41" s="186">
        <v>49</v>
      </c>
      <c r="N41" s="191">
        <v>578.27</v>
      </c>
      <c r="P41" s="260"/>
      <c r="Q41" s="7"/>
      <c r="R41" s="7"/>
      <c r="S41" s="91"/>
      <c r="T41" s="91"/>
      <c r="U41" s="24"/>
    </row>
    <row r="42" spans="2:21" ht="15.6" x14ac:dyDescent="0.3">
      <c r="B42" s="260"/>
      <c r="C42" s="153" t="s">
        <v>162</v>
      </c>
      <c r="D42" s="153" t="s">
        <v>170</v>
      </c>
      <c r="E42" s="186">
        <v>11</v>
      </c>
      <c r="F42" s="186">
        <v>45.545454545454497</v>
      </c>
      <c r="G42" s="191">
        <v>638.62181818181796</v>
      </c>
      <c r="H42" s="83"/>
      <c r="I42" s="260"/>
      <c r="J42" s="153" t="s">
        <v>171</v>
      </c>
      <c r="K42" s="153" t="s">
        <v>176</v>
      </c>
      <c r="L42" s="186">
        <v>9</v>
      </c>
      <c r="M42" s="186">
        <v>25.1111111111111</v>
      </c>
      <c r="N42" s="191">
        <v>916.21222222222195</v>
      </c>
      <c r="P42" s="260"/>
      <c r="Q42" s="7"/>
      <c r="R42" s="7"/>
      <c r="S42" s="91"/>
      <c r="T42" s="91"/>
      <c r="U42" s="24"/>
    </row>
    <row r="43" spans="2:21" ht="15.6" x14ac:dyDescent="0.3">
      <c r="B43" s="260"/>
      <c r="C43" s="153" t="s">
        <v>171</v>
      </c>
      <c r="D43" s="153" t="s">
        <v>172</v>
      </c>
      <c r="E43" s="186">
        <v>26</v>
      </c>
      <c r="F43" s="186">
        <v>67.769230769230802</v>
      </c>
      <c r="G43" s="191">
        <v>584.31961538461496</v>
      </c>
      <c r="H43" s="83"/>
      <c r="I43" s="260"/>
      <c r="J43" s="153" t="s">
        <v>171</v>
      </c>
      <c r="K43" s="153" t="s">
        <v>178</v>
      </c>
      <c r="L43" s="186">
        <v>6</v>
      </c>
      <c r="M43" s="186">
        <v>61.6666666666667</v>
      </c>
      <c r="N43" s="191">
        <v>1124.6866666666699</v>
      </c>
      <c r="P43" s="260"/>
      <c r="Q43" s="7"/>
      <c r="R43" s="7"/>
      <c r="S43" s="91"/>
      <c r="T43" s="91"/>
      <c r="U43" s="24"/>
    </row>
    <row r="44" spans="2:21" ht="15.6" x14ac:dyDescent="0.3">
      <c r="B44" s="260"/>
      <c r="C44" s="153" t="s">
        <v>171</v>
      </c>
      <c r="D44" s="153" t="s">
        <v>173</v>
      </c>
      <c r="E44" s="186">
        <v>11</v>
      </c>
      <c r="F44" s="186">
        <v>55.636363636363598</v>
      </c>
      <c r="G44" s="191">
        <v>863.71</v>
      </c>
      <c r="H44" s="83"/>
      <c r="I44" s="260"/>
      <c r="J44" s="153" t="s">
        <v>171</v>
      </c>
      <c r="K44" s="153" t="s">
        <v>179</v>
      </c>
      <c r="L44" s="186">
        <v>2</v>
      </c>
      <c r="M44" s="186">
        <v>112</v>
      </c>
      <c r="N44" s="191">
        <v>1182.51</v>
      </c>
      <c r="P44" s="260"/>
      <c r="Q44" s="7"/>
      <c r="R44" s="7"/>
      <c r="S44" s="91"/>
      <c r="T44" s="91"/>
      <c r="U44" s="24"/>
    </row>
    <row r="45" spans="2:21" ht="15.6" x14ac:dyDescent="0.3">
      <c r="B45" s="260"/>
      <c r="C45" s="153" t="s">
        <v>171</v>
      </c>
      <c r="D45" s="153" t="s">
        <v>174</v>
      </c>
      <c r="E45" s="186">
        <v>8</v>
      </c>
      <c r="F45" s="186">
        <v>71.125</v>
      </c>
      <c r="G45" s="191">
        <v>805.25874999999996</v>
      </c>
      <c r="H45" s="83"/>
      <c r="I45" s="260"/>
      <c r="J45" s="153" t="s">
        <v>171</v>
      </c>
      <c r="K45" s="153" t="s">
        <v>180</v>
      </c>
      <c r="L45" s="186">
        <v>1</v>
      </c>
      <c r="M45" s="186">
        <v>47</v>
      </c>
      <c r="N45" s="191">
        <v>147.9</v>
      </c>
      <c r="P45" s="260"/>
      <c r="Q45" s="7"/>
      <c r="R45" s="7"/>
      <c r="S45" s="91"/>
      <c r="T45" s="91"/>
      <c r="U45" s="24"/>
    </row>
    <row r="46" spans="2:21" ht="15.6" x14ac:dyDescent="0.3">
      <c r="B46" s="260"/>
      <c r="C46" s="153" t="s">
        <v>171</v>
      </c>
      <c r="D46" s="153" t="s">
        <v>175</v>
      </c>
      <c r="E46" s="186">
        <v>4</v>
      </c>
      <c r="F46" s="186">
        <v>57.5</v>
      </c>
      <c r="G46" s="191">
        <v>476.89</v>
      </c>
      <c r="H46" s="83"/>
      <c r="I46" s="260"/>
      <c r="J46" s="153" t="s">
        <v>181</v>
      </c>
      <c r="K46" s="153" t="s">
        <v>239</v>
      </c>
      <c r="L46" s="186">
        <v>1</v>
      </c>
      <c r="M46" s="186">
        <v>4</v>
      </c>
      <c r="N46" s="191">
        <v>1416.64</v>
      </c>
      <c r="P46" s="260"/>
      <c r="Q46" s="7"/>
      <c r="R46" s="7"/>
      <c r="S46" s="91"/>
      <c r="T46" s="91"/>
      <c r="U46" s="24"/>
    </row>
    <row r="47" spans="2:21" ht="15.6" x14ac:dyDescent="0.3">
      <c r="B47" s="260"/>
      <c r="C47" s="153" t="s">
        <v>171</v>
      </c>
      <c r="D47" s="153" t="s">
        <v>176</v>
      </c>
      <c r="E47" s="186">
        <v>18</v>
      </c>
      <c r="F47" s="186">
        <v>66.375</v>
      </c>
      <c r="G47" s="191">
        <v>411.41611111111098</v>
      </c>
      <c r="H47" s="83"/>
      <c r="I47" s="260"/>
      <c r="J47" s="153" t="s">
        <v>181</v>
      </c>
      <c r="K47" s="153" t="s">
        <v>182</v>
      </c>
      <c r="L47" s="186">
        <v>20</v>
      </c>
      <c r="M47" s="186">
        <v>35.5</v>
      </c>
      <c r="N47" s="191">
        <v>2163.4490000000001</v>
      </c>
      <c r="P47" s="260"/>
      <c r="Q47" s="7"/>
      <c r="R47" s="7"/>
      <c r="S47" s="91"/>
      <c r="T47" s="91"/>
      <c r="U47" s="24"/>
    </row>
    <row r="48" spans="2:21" ht="15.6" x14ac:dyDescent="0.3">
      <c r="B48" s="260"/>
      <c r="C48" s="153" t="s">
        <v>171</v>
      </c>
      <c r="D48" s="153" t="s">
        <v>177</v>
      </c>
      <c r="E48" s="186">
        <v>2</v>
      </c>
      <c r="F48" s="186">
        <v>80</v>
      </c>
      <c r="G48" s="191">
        <v>618.41</v>
      </c>
      <c r="H48" s="83"/>
      <c r="I48" s="260"/>
      <c r="J48" s="153" t="s">
        <v>181</v>
      </c>
      <c r="K48" s="153" t="s">
        <v>183</v>
      </c>
      <c r="L48" s="186">
        <v>2</v>
      </c>
      <c r="M48" s="186">
        <v>113.5</v>
      </c>
      <c r="N48" s="191">
        <v>673.625</v>
      </c>
      <c r="P48" s="260"/>
      <c r="Q48" s="7"/>
      <c r="R48" s="7"/>
      <c r="S48" s="91"/>
      <c r="T48" s="91"/>
      <c r="U48" s="24"/>
    </row>
    <row r="49" spans="2:21" ht="15.6" x14ac:dyDescent="0.3">
      <c r="B49" s="260"/>
      <c r="C49" s="153" t="s">
        <v>171</v>
      </c>
      <c r="D49" s="153" t="s">
        <v>178</v>
      </c>
      <c r="E49" s="186">
        <v>7</v>
      </c>
      <c r="F49" s="186">
        <v>66.571428571428598</v>
      </c>
      <c r="G49" s="191">
        <v>1032.8085714285701</v>
      </c>
      <c r="H49" s="83"/>
      <c r="I49" s="260"/>
      <c r="J49" s="153" t="s">
        <v>181</v>
      </c>
      <c r="K49" s="153" t="s">
        <v>184</v>
      </c>
      <c r="L49" s="186">
        <v>5</v>
      </c>
      <c r="M49" s="186">
        <v>69</v>
      </c>
      <c r="N49" s="191">
        <v>2052.884</v>
      </c>
      <c r="P49" s="260"/>
      <c r="Q49" s="7"/>
      <c r="R49" s="7"/>
      <c r="S49" s="91"/>
      <c r="T49" s="91"/>
      <c r="U49" s="24"/>
    </row>
    <row r="50" spans="2:21" ht="15.6" x14ac:dyDescent="0.3">
      <c r="B50" s="260"/>
      <c r="C50" s="153" t="s">
        <v>171</v>
      </c>
      <c r="D50" s="153" t="s">
        <v>179</v>
      </c>
      <c r="E50" s="186">
        <v>4</v>
      </c>
      <c r="F50" s="186">
        <v>45.5</v>
      </c>
      <c r="G50" s="191">
        <v>522.60749999999996</v>
      </c>
      <c r="H50" s="83"/>
      <c r="I50" s="260"/>
      <c r="J50" s="153" t="s">
        <v>181</v>
      </c>
      <c r="K50" s="153" t="s">
        <v>185</v>
      </c>
      <c r="L50" s="186">
        <v>48</v>
      </c>
      <c r="M50" s="186">
        <v>44.7173913043478</v>
      </c>
      <c r="N50" s="191">
        <v>1172.2041666666701</v>
      </c>
      <c r="P50" s="260"/>
      <c r="Q50" s="7"/>
      <c r="R50" s="7"/>
      <c r="S50" s="91"/>
      <c r="T50" s="91"/>
      <c r="U50" s="24"/>
    </row>
    <row r="51" spans="2:21" ht="15.6" x14ac:dyDescent="0.3">
      <c r="B51" s="260"/>
      <c r="C51" s="153" t="s">
        <v>171</v>
      </c>
      <c r="D51" s="153" t="s">
        <v>180</v>
      </c>
      <c r="E51" s="186">
        <v>3</v>
      </c>
      <c r="F51" s="186">
        <v>159.333333333333</v>
      </c>
      <c r="G51" s="191">
        <v>601.01666666666699</v>
      </c>
      <c r="H51" s="83"/>
      <c r="I51" s="260"/>
      <c r="J51" s="153" t="s">
        <v>181</v>
      </c>
      <c r="K51" s="153" t="s">
        <v>186</v>
      </c>
      <c r="L51" s="186">
        <v>3</v>
      </c>
      <c r="M51" s="186">
        <v>12.3333333333333</v>
      </c>
      <c r="N51" s="191">
        <v>2552.4166666666702</v>
      </c>
      <c r="P51" s="260"/>
      <c r="Q51" s="7"/>
      <c r="R51" s="7"/>
      <c r="S51" s="91"/>
      <c r="T51" s="91"/>
      <c r="U51" s="24"/>
    </row>
    <row r="52" spans="2:21" ht="15.6" x14ac:dyDescent="0.3">
      <c r="B52" s="260"/>
      <c r="C52" s="153" t="s">
        <v>181</v>
      </c>
      <c r="D52" s="153" t="s">
        <v>182</v>
      </c>
      <c r="E52" s="186">
        <v>31</v>
      </c>
      <c r="F52" s="186">
        <v>51.741935483871003</v>
      </c>
      <c r="G52" s="191">
        <v>1262.1587096774199</v>
      </c>
      <c r="H52" s="83"/>
      <c r="I52" s="260"/>
      <c r="J52" s="153" t="s">
        <v>181</v>
      </c>
      <c r="K52" s="153" t="s">
        <v>187</v>
      </c>
      <c r="L52" s="186">
        <v>2</v>
      </c>
      <c r="M52" s="186">
        <v>60.5</v>
      </c>
      <c r="N52" s="191">
        <v>885.56500000000005</v>
      </c>
      <c r="P52" s="260"/>
      <c r="Q52" s="7"/>
      <c r="R52" s="7"/>
      <c r="S52" s="91"/>
      <c r="T52" s="91"/>
      <c r="U52" s="24"/>
    </row>
    <row r="53" spans="2:21" ht="15.6" x14ac:dyDescent="0.3">
      <c r="B53" s="260"/>
      <c r="C53" s="153" t="s">
        <v>181</v>
      </c>
      <c r="D53" s="153" t="s">
        <v>183</v>
      </c>
      <c r="E53" s="186">
        <v>2</v>
      </c>
      <c r="F53" s="186">
        <v>58</v>
      </c>
      <c r="G53" s="191">
        <v>536.14499999999998</v>
      </c>
      <c r="H53" s="83"/>
      <c r="I53" s="260"/>
      <c r="J53" s="153" t="s">
        <v>188</v>
      </c>
      <c r="K53" s="153" t="s">
        <v>192</v>
      </c>
      <c r="L53" s="186">
        <v>2</v>
      </c>
      <c r="M53" s="186">
        <v>21</v>
      </c>
      <c r="N53" s="191">
        <v>1151.49</v>
      </c>
      <c r="P53" s="260"/>
      <c r="Q53" s="7"/>
      <c r="R53" s="7"/>
      <c r="S53" s="91"/>
      <c r="T53" s="91"/>
      <c r="U53" s="24"/>
    </row>
    <row r="54" spans="2:21" ht="15.6" x14ac:dyDescent="0.3">
      <c r="B54" s="260"/>
      <c r="C54" s="153" t="s">
        <v>181</v>
      </c>
      <c r="D54" s="153" t="s">
        <v>184</v>
      </c>
      <c r="E54" s="186">
        <v>8</v>
      </c>
      <c r="F54" s="186">
        <v>64.625</v>
      </c>
      <c r="G54" s="191">
        <v>893.84625000000005</v>
      </c>
      <c r="H54" s="83"/>
      <c r="I54" s="260"/>
      <c r="J54" s="153" t="s">
        <v>188</v>
      </c>
      <c r="K54" s="153" t="s">
        <v>193</v>
      </c>
      <c r="L54" s="186">
        <v>1</v>
      </c>
      <c r="M54" s="186">
        <v>28</v>
      </c>
      <c r="N54" s="191">
        <v>1139.75</v>
      </c>
      <c r="P54" s="260"/>
      <c r="Q54" s="7"/>
      <c r="R54" s="7"/>
      <c r="S54" s="91"/>
      <c r="T54" s="91"/>
      <c r="U54" s="24"/>
    </row>
    <row r="55" spans="2:21" ht="15.6" x14ac:dyDescent="0.3">
      <c r="B55" s="260"/>
      <c r="C55" s="153" t="s">
        <v>181</v>
      </c>
      <c r="D55" s="153" t="s">
        <v>185</v>
      </c>
      <c r="E55" s="186">
        <v>55</v>
      </c>
      <c r="F55" s="186">
        <v>42.272727272727302</v>
      </c>
      <c r="G55" s="191">
        <v>749.68309090909099</v>
      </c>
      <c r="H55" s="83"/>
      <c r="I55" s="260"/>
      <c r="J55" s="153" t="s">
        <v>188</v>
      </c>
      <c r="K55" s="153" t="s">
        <v>194</v>
      </c>
      <c r="L55" s="186">
        <v>2</v>
      </c>
      <c r="M55" s="186">
        <v>17.5</v>
      </c>
      <c r="N55" s="191">
        <v>662.43499999999995</v>
      </c>
      <c r="P55" s="260"/>
      <c r="Q55" s="7"/>
      <c r="R55" s="7"/>
      <c r="S55" s="91"/>
      <c r="T55" s="91"/>
      <c r="U55" s="24"/>
    </row>
    <row r="56" spans="2:21" ht="15.6" x14ac:dyDescent="0.3">
      <c r="B56" s="260"/>
      <c r="C56" s="153" t="s">
        <v>181</v>
      </c>
      <c r="D56" s="153" t="s">
        <v>186</v>
      </c>
      <c r="E56" s="186">
        <v>1</v>
      </c>
      <c r="F56" s="186">
        <v>4</v>
      </c>
      <c r="G56" s="191">
        <v>1247.76</v>
      </c>
      <c r="H56" s="83"/>
      <c r="I56" s="260"/>
      <c r="J56" s="153" t="s">
        <v>188</v>
      </c>
      <c r="K56" s="153" t="s">
        <v>196</v>
      </c>
      <c r="L56" s="186">
        <v>12</v>
      </c>
      <c r="M56" s="186">
        <v>34.25</v>
      </c>
      <c r="N56" s="191">
        <v>893.17583333333403</v>
      </c>
      <c r="P56" s="260"/>
      <c r="Q56" s="7"/>
      <c r="R56" s="7"/>
      <c r="S56" s="91"/>
      <c r="T56" s="91"/>
      <c r="U56" s="24"/>
    </row>
    <row r="57" spans="2:21" ht="15.6" x14ac:dyDescent="0.3">
      <c r="B57" s="260"/>
      <c r="C57" s="153" t="s">
        <v>181</v>
      </c>
      <c r="D57" s="153" t="s">
        <v>187</v>
      </c>
      <c r="E57" s="186">
        <v>3</v>
      </c>
      <c r="F57" s="186">
        <v>54.6666666666667</v>
      </c>
      <c r="G57" s="191">
        <v>982.56666666666695</v>
      </c>
      <c r="H57" s="83"/>
      <c r="I57" s="260"/>
      <c r="J57" s="153" t="s">
        <v>198</v>
      </c>
      <c r="K57" s="153" t="s">
        <v>199</v>
      </c>
      <c r="L57" s="186">
        <v>72</v>
      </c>
      <c r="M57" s="186">
        <v>40.4520547945205</v>
      </c>
      <c r="N57" s="191">
        <v>1366.4677777777799</v>
      </c>
      <c r="P57" s="260"/>
      <c r="Q57" s="7"/>
      <c r="R57" s="7"/>
      <c r="S57" s="91"/>
      <c r="T57" s="91"/>
      <c r="U57" s="24"/>
    </row>
    <row r="58" spans="2:21" ht="15.6" x14ac:dyDescent="0.3">
      <c r="B58" s="260"/>
      <c r="C58" s="153" t="s">
        <v>188</v>
      </c>
      <c r="D58" s="153" t="s">
        <v>189</v>
      </c>
      <c r="E58" s="186">
        <v>2</v>
      </c>
      <c r="F58" s="186">
        <v>32</v>
      </c>
      <c r="G58" s="191">
        <v>1381.09</v>
      </c>
      <c r="H58" s="83"/>
      <c r="I58" s="260"/>
      <c r="J58" s="153" t="s">
        <v>198</v>
      </c>
      <c r="K58" s="153" t="s">
        <v>200</v>
      </c>
      <c r="L58" s="186">
        <v>141</v>
      </c>
      <c r="M58" s="186">
        <v>39.564285714285703</v>
      </c>
      <c r="N58" s="191">
        <v>1379.75978723404</v>
      </c>
      <c r="P58" s="260"/>
      <c r="Q58" s="7"/>
      <c r="R58" s="7"/>
      <c r="S58" s="91"/>
      <c r="T58" s="91"/>
      <c r="U58" s="24"/>
    </row>
    <row r="59" spans="2:21" ht="15.6" x14ac:dyDescent="0.3">
      <c r="B59" s="260"/>
      <c r="C59" s="153" t="s">
        <v>188</v>
      </c>
      <c r="D59" s="153" t="s">
        <v>190</v>
      </c>
      <c r="E59" s="186">
        <v>1</v>
      </c>
      <c r="F59" s="186">
        <v>34</v>
      </c>
      <c r="G59" s="191">
        <v>1276.6300000000001</v>
      </c>
      <c r="H59" s="83"/>
      <c r="I59" s="260"/>
      <c r="J59" s="153" t="s">
        <v>198</v>
      </c>
      <c r="K59" s="153" t="s">
        <v>201</v>
      </c>
      <c r="L59" s="186">
        <v>2</v>
      </c>
      <c r="M59" s="186">
        <v>28.5</v>
      </c>
      <c r="N59" s="191">
        <v>1013.095</v>
      </c>
      <c r="P59" s="260"/>
      <c r="Q59" s="7"/>
      <c r="R59" s="7"/>
      <c r="S59" s="91"/>
      <c r="T59" s="91"/>
      <c r="U59" s="24"/>
    </row>
    <row r="60" spans="2:21" ht="15.6" x14ac:dyDescent="0.3">
      <c r="B60" s="260"/>
      <c r="C60" s="153" t="s">
        <v>188</v>
      </c>
      <c r="D60" s="153" t="s">
        <v>191</v>
      </c>
      <c r="E60" s="186">
        <v>1</v>
      </c>
      <c r="F60" s="186">
        <v>63</v>
      </c>
      <c r="G60" s="191">
        <v>192.05</v>
      </c>
      <c r="H60" s="83"/>
      <c r="I60" s="260"/>
      <c r="J60" s="153" t="s">
        <v>198</v>
      </c>
      <c r="K60" s="153" t="s">
        <v>202</v>
      </c>
      <c r="L60" s="186">
        <v>24</v>
      </c>
      <c r="M60" s="186">
        <v>38.6666666666667</v>
      </c>
      <c r="N60" s="191">
        <v>1111.7666666666701</v>
      </c>
      <c r="P60" s="260"/>
      <c r="Q60" s="7"/>
      <c r="R60" s="7"/>
      <c r="S60" s="91"/>
      <c r="T60" s="91"/>
      <c r="U60" s="24"/>
    </row>
    <row r="61" spans="2:21" ht="15.6" x14ac:dyDescent="0.3">
      <c r="B61" s="260"/>
      <c r="C61" s="153" t="s">
        <v>188</v>
      </c>
      <c r="D61" s="153" t="s">
        <v>192</v>
      </c>
      <c r="E61" s="186">
        <v>2</v>
      </c>
      <c r="F61" s="186">
        <v>28</v>
      </c>
      <c r="G61" s="191">
        <v>1039.48</v>
      </c>
      <c r="H61" s="83"/>
      <c r="I61" s="260"/>
      <c r="J61" s="153" t="s">
        <v>198</v>
      </c>
      <c r="K61" s="153" t="s">
        <v>203</v>
      </c>
      <c r="L61" s="186">
        <v>5</v>
      </c>
      <c r="M61" s="186">
        <v>55.8</v>
      </c>
      <c r="N61" s="191">
        <v>875.49199999999996</v>
      </c>
      <c r="P61" s="260"/>
      <c r="Q61" s="7"/>
      <c r="R61" s="7"/>
      <c r="S61" s="91"/>
      <c r="T61" s="91"/>
      <c r="U61" s="24"/>
    </row>
    <row r="62" spans="2:21" ht="15.6" x14ac:dyDescent="0.3">
      <c r="B62" s="260"/>
      <c r="C62" s="153" t="s">
        <v>188</v>
      </c>
      <c r="D62" s="153" t="s">
        <v>193</v>
      </c>
      <c r="E62" s="186">
        <v>1</v>
      </c>
      <c r="F62" s="186">
        <v>33</v>
      </c>
      <c r="G62" s="191">
        <v>1591.87</v>
      </c>
      <c r="H62" s="83"/>
      <c r="I62" s="260"/>
      <c r="J62" s="153" t="s">
        <v>198</v>
      </c>
      <c r="K62" s="153" t="s">
        <v>204</v>
      </c>
      <c r="L62" s="186">
        <v>3</v>
      </c>
      <c r="M62" s="186">
        <v>5.3333333333333304</v>
      </c>
      <c r="N62" s="191">
        <v>1654.64</v>
      </c>
      <c r="P62" s="260"/>
      <c r="Q62" s="7"/>
      <c r="R62" s="7"/>
      <c r="S62" s="91"/>
      <c r="T62" s="91"/>
      <c r="U62" s="24"/>
    </row>
    <row r="63" spans="2:21" ht="15.6" x14ac:dyDescent="0.3">
      <c r="B63" s="260"/>
      <c r="C63" s="153" t="s">
        <v>188</v>
      </c>
      <c r="D63" s="153" t="s">
        <v>194</v>
      </c>
      <c r="E63" s="186">
        <v>1</v>
      </c>
      <c r="F63" s="186">
        <v>26</v>
      </c>
      <c r="G63" s="191">
        <v>704.3</v>
      </c>
      <c r="H63" s="83"/>
      <c r="I63" s="260"/>
      <c r="J63" s="153" t="s">
        <v>198</v>
      </c>
      <c r="K63" s="153" t="s">
        <v>205</v>
      </c>
      <c r="L63" s="186">
        <v>1</v>
      </c>
      <c r="M63" s="186">
        <v>103</v>
      </c>
      <c r="N63" s="191">
        <v>338.13</v>
      </c>
      <c r="P63" s="260"/>
      <c r="Q63" s="7"/>
      <c r="R63" s="7"/>
      <c r="S63" s="91"/>
      <c r="T63" s="91"/>
      <c r="U63" s="24"/>
    </row>
    <row r="64" spans="2:21" ht="15.6" x14ac:dyDescent="0.3">
      <c r="B64" s="260"/>
      <c r="C64" s="153" t="s">
        <v>188</v>
      </c>
      <c r="D64" s="153" t="s">
        <v>195</v>
      </c>
      <c r="E64" s="186">
        <v>2</v>
      </c>
      <c r="F64" s="186">
        <v>66.5</v>
      </c>
      <c r="G64" s="191">
        <v>310.38499999999999</v>
      </c>
      <c r="H64" s="83"/>
      <c r="I64" s="260"/>
      <c r="J64" s="153" t="s">
        <v>198</v>
      </c>
      <c r="K64" s="153" t="s">
        <v>206</v>
      </c>
      <c r="L64" s="186">
        <v>4</v>
      </c>
      <c r="M64" s="186">
        <v>43.75</v>
      </c>
      <c r="N64" s="191">
        <v>3478.3150000000001</v>
      </c>
      <c r="P64" s="260"/>
      <c r="Q64" s="7"/>
      <c r="R64" s="7"/>
      <c r="S64" s="91"/>
      <c r="T64" s="91"/>
      <c r="U64" s="24"/>
    </row>
    <row r="65" spans="2:21" ht="15.6" x14ac:dyDescent="0.3">
      <c r="B65" s="260"/>
      <c r="C65" s="153" t="s">
        <v>188</v>
      </c>
      <c r="D65" s="153" t="s">
        <v>196</v>
      </c>
      <c r="E65" s="186">
        <v>19</v>
      </c>
      <c r="F65" s="186">
        <v>41.2222222222222</v>
      </c>
      <c r="G65" s="191">
        <v>1077.8384210526301</v>
      </c>
      <c r="H65" s="83"/>
      <c r="I65" s="260"/>
      <c r="J65" s="153" t="s">
        <v>198</v>
      </c>
      <c r="K65" s="153" t="s">
        <v>207</v>
      </c>
      <c r="L65" s="186">
        <v>8</v>
      </c>
      <c r="M65" s="186">
        <v>50.5</v>
      </c>
      <c r="N65" s="191">
        <v>1694.4312500000001</v>
      </c>
      <c r="P65" s="260"/>
      <c r="Q65" s="7"/>
      <c r="R65" s="7"/>
      <c r="S65" s="91"/>
      <c r="T65" s="91"/>
      <c r="U65" s="24"/>
    </row>
    <row r="66" spans="2:21" ht="15.6" x14ac:dyDescent="0.3">
      <c r="B66" s="260"/>
      <c r="C66" s="153" t="s">
        <v>188</v>
      </c>
      <c r="D66" s="153" t="s">
        <v>197</v>
      </c>
      <c r="E66" s="186">
        <v>1</v>
      </c>
      <c r="F66" s="186">
        <v>34</v>
      </c>
      <c r="G66" s="191">
        <v>1324.32</v>
      </c>
      <c r="H66" s="83"/>
      <c r="I66" s="260"/>
      <c r="J66" s="153" t="s">
        <v>198</v>
      </c>
      <c r="K66" s="153" t="s">
        <v>208</v>
      </c>
      <c r="L66" s="186">
        <v>1</v>
      </c>
      <c r="M66" s="186">
        <v>12</v>
      </c>
      <c r="N66" s="191">
        <v>4303.41</v>
      </c>
      <c r="P66" s="260"/>
      <c r="Q66" s="7"/>
      <c r="R66" s="7"/>
      <c r="S66" s="91"/>
      <c r="T66" s="91"/>
      <c r="U66" s="24"/>
    </row>
    <row r="67" spans="2:21" ht="15.6" x14ac:dyDescent="0.3">
      <c r="B67" s="260"/>
      <c r="C67" s="153" t="s">
        <v>198</v>
      </c>
      <c r="D67" s="153" t="s">
        <v>199</v>
      </c>
      <c r="E67" s="186">
        <v>78</v>
      </c>
      <c r="F67" s="186">
        <v>60.389610389610397</v>
      </c>
      <c r="G67" s="191">
        <v>580.795256410256</v>
      </c>
      <c r="H67" s="83"/>
      <c r="I67" s="260"/>
      <c r="J67" s="153" t="s">
        <v>198</v>
      </c>
      <c r="K67" s="153" t="s">
        <v>209</v>
      </c>
      <c r="L67" s="186">
        <v>1</v>
      </c>
      <c r="M67" s="186">
        <v>194</v>
      </c>
      <c r="N67" s="191">
        <v>2701.96</v>
      </c>
      <c r="P67" s="260"/>
      <c r="Q67" s="7"/>
      <c r="R67" s="7"/>
      <c r="S67" s="91"/>
      <c r="T67" s="91"/>
      <c r="U67" s="24"/>
    </row>
    <row r="68" spans="2:21" ht="15.6" x14ac:dyDescent="0.3">
      <c r="B68" s="260"/>
      <c r="C68" s="153" t="s">
        <v>198</v>
      </c>
      <c r="D68" s="153" t="s">
        <v>200</v>
      </c>
      <c r="E68" s="186">
        <v>239</v>
      </c>
      <c r="F68" s="186">
        <v>51.885593220338997</v>
      </c>
      <c r="G68" s="191">
        <v>791.85569037656899</v>
      </c>
      <c r="H68" s="83"/>
      <c r="I68" s="260"/>
      <c r="J68" s="153" t="s">
        <v>198</v>
      </c>
      <c r="K68" s="153" t="s">
        <v>211</v>
      </c>
      <c r="L68" s="186">
        <v>3</v>
      </c>
      <c r="M68" s="186">
        <v>22.6666666666667</v>
      </c>
      <c r="N68" s="191">
        <v>1051.7666666666701</v>
      </c>
      <c r="P68" s="260"/>
      <c r="Q68" s="7"/>
      <c r="R68" s="7"/>
      <c r="S68" s="91"/>
      <c r="T68" s="91"/>
      <c r="U68" s="24"/>
    </row>
    <row r="69" spans="2:21" ht="15.6" x14ac:dyDescent="0.3">
      <c r="B69" s="260"/>
      <c r="C69" s="153" t="s">
        <v>198</v>
      </c>
      <c r="D69" s="153" t="s">
        <v>201</v>
      </c>
      <c r="E69" s="186">
        <v>1</v>
      </c>
      <c r="F69" s="186">
        <v>188</v>
      </c>
      <c r="G69" s="191">
        <v>0.63</v>
      </c>
      <c r="H69" s="83"/>
      <c r="I69" s="260"/>
      <c r="J69" s="153" t="s">
        <v>198</v>
      </c>
      <c r="K69" s="153" t="s">
        <v>212</v>
      </c>
      <c r="L69" s="186">
        <v>12</v>
      </c>
      <c r="M69" s="186">
        <v>43.9166666666667</v>
      </c>
      <c r="N69" s="191">
        <v>936.65333333333297</v>
      </c>
      <c r="P69" s="260"/>
      <c r="Q69" s="7"/>
      <c r="R69" s="7"/>
      <c r="S69" s="91"/>
      <c r="T69" s="91"/>
      <c r="U69" s="24"/>
    </row>
    <row r="70" spans="2:21" ht="15.6" x14ac:dyDescent="0.3">
      <c r="B70" s="260"/>
      <c r="C70" s="153" t="s">
        <v>198</v>
      </c>
      <c r="D70" s="153" t="s">
        <v>202</v>
      </c>
      <c r="E70" s="186">
        <v>33</v>
      </c>
      <c r="F70" s="186">
        <v>62.636363636363598</v>
      </c>
      <c r="G70" s="191">
        <v>671.72666666666703</v>
      </c>
      <c r="H70" s="83"/>
      <c r="I70" s="260"/>
      <c r="J70" s="153" t="s">
        <v>213</v>
      </c>
      <c r="K70" s="153" t="s">
        <v>214</v>
      </c>
      <c r="L70" s="186">
        <v>6</v>
      </c>
      <c r="M70" s="186">
        <v>48.8333333333333</v>
      </c>
      <c r="N70" s="191">
        <v>956.53166666666698</v>
      </c>
      <c r="P70" s="260"/>
      <c r="Q70" s="7"/>
      <c r="R70" s="7"/>
      <c r="S70" s="91"/>
      <c r="T70" s="91"/>
      <c r="U70" s="24"/>
    </row>
    <row r="71" spans="2:21" ht="15.6" x14ac:dyDescent="0.3">
      <c r="B71" s="260"/>
      <c r="C71" s="153" t="s">
        <v>198</v>
      </c>
      <c r="D71" s="153" t="s">
        <v>203</v>
      </c>
      <c r="E71" s="186">
        <v>12</v>
      </c>
      <c r="F71" s="186">
        <v>50</v>
      </c>
      <c r="G71" s="191">
        <v>602.34249999999997</v>
      </c>
      <c r="H71" s="83"/>
      <c r="I71" s="260"/>
      <c r="J71" s="153" t="s">
        <v>213</v>
      </c>
      <c r="K71" s="153" t="s">
        <v>215</v>
      </c>
      <c r="L71" s="186">
        <v>2</v>
      </c>
      <c r="M71" s="186">
        <v>4</v>
      </c>
      <c r="N71" s="191">
        <v>839.56</v>
      </c>
      <c r="P71" s="260"/>
      <c r="Q71" s="7"/>
      <c r="R71" s="7"/>
      <c r="S71" s="91"/>
      <c r="T71" s="91"/>
      <c r="U71" s="24"/>
    </row>
    <row r="72" spans="2:21" ht="15.6" x14ac:dyDescent="0.3">
      <c r="B72" s="260"/>
      <c r="C72" s="153" t="s">
        <v>198</v>
      </c>
      <c r="D72" s="153" t="s">
        <v>204</v>
      </c>
      <c r="E72" s="186">
        <v>4</v>
      </c>
      <c r="F72" s="186">
        <v>16.75</v>
      </c>
      <c r="G72" s="191">
        <v>1159.5074999999999</v>
      </c>
      <c r="H72" s="83"/>
      <c r="I72" s="260"/>
      <c r="J72" s="153" t="s">
        <v>213</v>
      </c>
      <c r="K72" s="153" t="s">
        <v>216</v>
      </c>
      <c r="L72" s="186">
        <v>2</v>
      </c>
      <c r="M72" s="186">
        <v>75.5</v>
      </c>
      <c r="N72" s="191">
        <v>2057.5050000000001</v>
      </c>
      <c r="P72" s="260"/>
      <c r="Q72" s="7"/>
      <c r="R72" s="7"/>
      <c r="S72" s="91"/>
      <c r="T72" s="91"/>
      <c r="U72" s="24"/>
    </row>
    <row r="73" spans="2:21" ht="15.6" x14ac:dyDescent="0.3">
      <c r="B73" s="260"/>
      <c r="C73" s="153" t="s">
        <v>198</v>
      </c>
      <c r="D73" s="153" t="s">
        <v>205</v>
      </c>
      <c r="E73" s="186">
        <v>1</v>
      </c>
      <c r="F73" s="186">
        <v>80</v>
      </c>
      <c r="G73" s="191">
        <v>1357.96</v>
      </c>
      <c r="H73" s="83"/>
      <c r="I73" s="260"/>
      <c r="J73" s="153" t="s">
        <v>213</v>
      </c>
      <c r="K73" s="153" t="s">
        <v>217</v>
      </c>
      <c r="L73" s="186">
        <v>1</v>
      </c>
      <c r="M73" s="186">
        <v>32</v>
      </c>
      <c r="N73" s="191">
        <v>792.24</v>
      </c>
      <c r="P73" s="260"/>
      <c r="Q73" s="7"/>
      <c r="R73" s="7"/>
      <c r="S73" s="91"/>
      <c r="T73" s="91"/>
      <c r="U73" s="24"/>
    </row>
    <row r="74" spans="2:21" ht="15.6" x14ac:dyDescent="0.3">
      <c r="B74" s="260"/>
      <c r="C74" s="153" t="s">
        <v>198</v>
      </c>
      <c r="D74" s="153" t="s">
        <v>206</v>
      </c>
      <c r="E74" s="186">
        <v>6</v>
      </c>
      <c r="F74" s="186">
        <v>62.6666666666667</v>
      </c>
      <c r="G74" s="191">
        <v>975.66833333333295</v>
      </c>
      <c r="H74" s="83"/>
      <c r="I74" s="260"/>
      <c r="J74" s="153" t="s">
        <v>213</v>
      </c>
      <c r="K74" s="153" t="s">
        <v>218</v>
      </c>
      <c r="L74" s="186">
        <v>1</v>
      </c>
      <c r="M74" s="186">
        <v>54</v>
      </c>
      <c r="N74" s="191">
        <v>359.96</v>
      </c>
      <c r="P74" s="260"/>
      <c r="Q74" s="7"/>
      <c r="R74" s="7"/>
      <c r="S74" s="91"/>
      <c r="T74" s="91"/>
      <c r="U74" s="24"/>
    </row>
    <row r="75" spans="2:21" ht="15.6" x14ac:dyDescent="0.3">
      <c r="B75" s="260"/>
      <c r="C75" s="153" t="s">
        <v>198</v>
      </c>
      <c r="D75" s="153" t="s">
        <v>207</v>
      </c>
      <c r="E75" s="186">
        <v>18</v>
      </c>
      <c r="F75" s="186">
        <v>45.9444444444444</v>
      </c>
      <c r="G75" s="191">
        <v>1024</v>
      </c>
      <c r="H75" s="83"/>
      <c r="I75" s="260"/>
      <c r="J75" s="153" t="s">
        <v>213</v>
      </c>
      <c r="K75" s="153" t="s">
        <v>219</v>
      </c>
      <c r="L75" s="186">
        <v>7</v>
      </c>
      <c r="M75" s="186">
        <v>48.428571428571402</v>
      </c>
      <c r="N75" s="191">
        <v>843.62142857142896</v>
      </c>
      <c r="P75" s="260"/>
      <c r="Q75" s="7"/>
      <c r="R75" s="7"/>
      <c r="S75" s="91"/>
      <c r="T75" s="91"/>
      <c r="U75" s="24"/>
    </row>
    <row r="76" spans="2:21" ht="15.6" x14ac:dyDescent="0.3">
      <c r="B76" s="260"/>
      <c r="C76" s="153" t="s">
        <v>198</v>
      </c>
      <c r="D76" s="153" t="s">
        <v>208</v>
      </c>
      <c r="E76" s="186">
        <v>2</v>
      </c>
      <c r="F76" s="186">
        <v>35</v>
      </c>
      <c r="G76" s="191">
        <v>659.10500000000002</v>
      </c>
      <c r="H76" s="83"/>
      <c r="I76" s="260"/>
      <c r="J76" s="153" t="s">
        <v>213</v>
      </c>
      <c r="K76" s="153" t="s">
        <v>220</v>
      </c>
      <c r="L76" s="186">
        <v>57</v>
      </c>
      <c r="M76" s="186">
        <v>31.9649122807018</v>
      </c>
      <c r="N76" s="191">
        <v>1575.7707017543901</v>
      </c>
      <c r="P76" s="260"/>
      <c r="Q76" s="7"/>
      <c r="R76" s="7"/>
      <c r="S76" s="91"/>
      <c r="T76" s="91"/>
      <c r="U76" s="24"/>
    </row>
    <row r="77" spans="2:21" ht="15.6" x14ac:dyDescent="0.3">
      <c r="B77" s="260"/>
      <c r="C77" s="153" t="s">
        <v>198</v>
      </c>
      <c r="D77" s="153" t="s">
        <v>209</v>
      </c>
      <c r="E77" s="186">
        <v>5</v>
      </c>
      <c r="F77" s="186">
        <v>120.6</v>
      </c>
      <c r="G77" s="191">
        <v>1039.6379999999999</v>
      </c>
      <c r="H77" s="83"/>
      <c r="I77" s="260"/>
      <c r="J77" s="153" t="s">
        <v>213</v>
      </c>
      <c r="K77" s="153" t="s">
        <v>221</v>
      </c>
      <c r="L77" s="186">
        <v>9</v>
      </c>
      <c r="M77" s="186">
        <v>27.3333333333333</v>
      </c>
      <c r="N77" s="191">
        <v>1017.11666666667</v>
      </c>
      <c r="P77" s="260"/>
      <c r="Q77" s="7"/>
      <c r="R77" s="7"/>
      <c r="S77" s="91"/>
      <c r="T77" s="91"/>
      <c r="U77" s="24"/>
    </row>
    <row r="78" spans="2:21" ht="15.6" x14ac:dyDescent="0.3">
      <c r="B78" s="260"/>
      <c r="C78" s="153" t="s">
        <v>198</v>
      </c>
      <c r="D78" s="153" t="s">
        <v>210</v>
      </c>
      <c r="E78" s="186">
        <v>2</v>
      </c>
      <c r="F78" s="186">
        <v>98</v>
      </c>
      <c r="G78" s="191">
        <v>1095.93</v>
      </c>
      <c r="H78" s="83"/>
      <c r="I78" s="260"/>
      <c r="J78" s="153" t="s">
        <v>213</v>
      </c>
      <c r="K78" s="153" t="s">
        <v>251</v>
      </c>
      <c r="L78" s="186">
        <v>1</v>
      </c>
      <c r="M78" s="186">
        <v>46</v>
      </c>
      <c r="N78" s="191">
        <v>1021.46</v>
      </c>
      <c r="P78" s="260"/>
      <c r="Q78" s="7"/>
      <c r="R78" s="7"/>
      <c r="S78" s="91"/>
      <c r="T78" s="91"/>
      <c r="U78" s="24"/>
    </row>
    <row r="79" spans="2:21" ht="15.6" x14ac:dyDescent="0.3">
      <c r="B79" s="260"/>
      <c r="C79" s="153" t="s">
        <v>198</v>
      </c>
      <c r="D79" s="153" t="s">
        <v>211</v>
      </c>
      <c r="E79" s="186">
        <v>13</v>
      </c>
      <c r="F79" s="186">
        <v>95.307692307692307</v>
      </c>
      <c r="G79" s="191">
        <v>552.72692307692296</v>
      </c>
      <c r="H79" s="83"/>
      <c r="I79" s="260"/>
      <c r="J79" s="7"/>
      <c r="K79" s="7"/>
      <c r="L79" s="91"/>
      <c r="M79" s="91"/>
      <c r="N79" s="24"/>
      <c r="P79" s="260"/>
      <c r="Q79" s="7"/>
      <c r="R79" s="7"/>
      <c r="S79" s="91"/>
      <c r="T79" s="91"/>
      <c r="U79" s="24"/>
    </row>
    <row r="80" spans="2:21" ht="15.6" x14ac:dyDescent="0.3">
      <c r="B80" s="260"/>
      <c r="C80" s="153" t="s">
        <v>198</v>
      </c>
      <c r="D80" s="153" t="s">
        <v>212</v>
      </c>
      <c r="E80" s="186">
        <v>25</v>
      </c>
      <c r="F80" s="186">
        <v>32.96</v>
      </c>
      <c r="G80" s="191">
        <v>699.96439999999996</v>
      </c>
      <c r="H80" s="83"/>
      <c r="I80" s="260"/>
      <c r="J80" s="7"/>
      <c r="K80" s="7"/>
      <c r="L80" s="91"/>
      <c r="M80" s="91"/>
      <c r="N80" s="24"/>
      <c r="P80" s="260"/>
      <c r="Q80" s="7"/>
      <c r="R80" s="7"/>
      <c r="S80" s="91"/>
      <c r="T80" s="91"/>
      <c r="U80" s="24"/>
    </row>
    <row r="81" spans="2:21" ht="15.6" x14ac:dyDescent="0.3">
      <c r="B81" s="260"/>
      <c r="C81" s="153" t="s">
        <v>213</v>
      </c>
      <c r="D81" s="153" t="s">
        <v>214</v>
      </c>
      <c r="E81" s="186">
        <v>6</v>
      </c>
      <c r="F81" s="186">
        <v>45.1666666666667</v>
      </c>
      <c r="G81" s="191">
        <v>640.74166666666702</v>
      </c>
      <c r="H81" s="83"/>
      <c r="I81" s="260"/>
      <c r="J81" s="7"/>
      <c r="K81" s="7"/>
      <c r="L81" s="91"/>
      <c r="M81" s="91"/>
      <c r="N81" s="24"/>
      <c r="P81" s="260"/>
      <c r="Q81" s="7"/>
      <c r="R81" s="7"/>
      <c r="S81" s="91"/>
      <c r="T81" s="91"/>
      <c r="U81" s="24"/>
    </row>
    <row r="82" spans="2:21" ht="15.6" x14ac:dyDescent="0.3">
      <c r="B82" s="260"/>
      <c r="C82" s="153" t="s">
        <v>213</v>
      </c>
      <c r="D82" s="153" t="s">
        <v>215</v>
      </c>
      <c r="E82" s="186">
        <v>4</v>
      </c>
      <c r="F82" s="186">
        <v>74.5</v>
      </c>
      <c r="G82" s="191">
        <v>812.40750000000003</v>
      </c>
      <c r="H82" s="83"/>
      <c r="I82" s="260"/>
      <c r="J82" s="7"/>
      <c r="K82" s="7"/>
      <c r="L82" s="91"/>
      <c r="M82" s="91"/>
      <c r="N82" s="24"/>
      <c r="P82" s="260"/>
      <c r="Q82" s="7"/>
      <c r="R82" s="7"/>
      <c r="S82" s="91"/>
      <c r="T82" s="91"/>
      <c r="U82" s="24"/>
    </row>
    <row r="83" spans="2:21" ht="15.6" x14ac:dyDescent="0.3">
      <c r="B83" s="260"/>
      <c r="C83" s="153" t="s">
        <v>213</v>
      </c>
      <c r="D83" s="153" t="s">
        <v>216</v>
      </c>
      <c r="E83" s="186">
        <v>4</v>
      </c>
      <c r="F83" s="186">
        <v>19.5</v>
      </c>
      <c r="G83" s="191">
        <v>1245.32</v>
      </c>
      <c r="H83" s="83"/>
      <c r="I83" s="260"/>
      <c r="J83" s="7"/>
      <c r="K83" s="7"/>
      <c r="L83" s="91"/>
      <c r="M83" s="91"/>
      <c r="N83" s="24"/>
      <c r="P83" s="260"/>
      <c r="Q83" s="7"/>
      <c r="R83" s="7"/>
      <c r="S83" s="91"/>
      <c r="T83" s="91"/>
      <c r="U83" s="24"/>
    </row>
    <row r="84" spans="2:21" ht="15.6" x14ac:dyDescent="0.3">
      <c r="B84" s="260"/>
      <c r="C84" s="153" t="s">
        <v>213</v>
      </c>
      <c r="D84" s="153" t="s">
        <v>217</v>
      </c>
      <c r="E84" s="186">
        <v>2</v>
      </c>
      <c r="F84" s="186">
        <v>37</v>
      </c>
      <c r="G84" s="191">
        <v>630.59</v>
      </c>
      <c r="H84" s="83"/>
      <c r="I84" s="260"/>
      <c r="J84" s="7"/>
      <c r="K84" s="7"/>
      <c r="L84" s="91"/>
      <c r="M84" s="91"/>
      <c r="N84" s="24"/>
      <c r="P84" s="260"/>
      <c r="Q84" s="7"/>
      <c r="R84" s="7"/>
      <c r="S84" s="91"/>
      <c r="T84" s="91"/>
      <c r="U84" s="24"/>
    </row>
    <row r="85" spans="2:21" ht="15.6" x14ac:dyDescent="0.3">
      <c r="B85" s="260"/>
      <c r="C85" s="153" t="s">
        <v>213</v>
      </c>
      <c r="D85" s="153" t="s">
        <v>218</v>
      </c>
      <c r="E85" s="186">
        <v>2</v>
      </c>
      <c r="F85" s="186">
        <v>16</v>
      </c>
      <c r="G85" s="191">
        <v>2186.1550000000002</v>
      </c>
      <c r="H85" s="83"/>
      <c r="I85" s="260"/>
      <c r="J85" s="7"/>
      <c r="K85" s="7"/>
      <c r="L85" s="91"/>
      <c r="M85" s="91"/>
      <c r="N85" s="24"/>
      <c r="P85" s="260"/>
      <c r="Q85" s="7"/>
      <c r="R85" s="7"/>
      <c r="S85" s="91"/>
      <c r="T85" s="91"/>
      <c r="U85" s="24"/>
    </row>
    <row r="86" spans="2:21" ht="15.6" x14ac:dyDescent="0.3">
      <c r="B86" s="260"/>
      <c r="C86" s="153" t="s">
        <v>213</v>
      </c>
      <c r="D86" s="153" t="s">
        <v>219</v>
      </c>
      <c r="E86" s="186">
        <v>33</v>
      </c>
      <c r="F86" s="186">
        <v>44.484848484848499</v>
      </c>
      <c r="G86" s="191">
        <v>707.98393939393895</v>
      </c>
      <c r="H86" s="83"/>
      <c r="I86" s="260"/>
      <c r="J86" s="7"/>
      <c r="K86" s="7"/>
      <c r="L86" s="91"/>
      <c r="M86" s="91"/>
      <c r="N86" s="24"/>
      <c r="P86" s="260"/>
      <c r="Q86" s="7"/>
      <c r="R86" s="7"/>
      <c r="S86" s="91"/>
      <c r="T86" s="91"/>
      <c r="U86" s="24"/>
    </row>
    <row r="87" spans="2:21" ht="15.6" x14ac:dyDescent="0.3">
      <c r="B87" s="260"/>
      <c r="C87" s="153" t="s">
        <v>213</v>
      </c>
      <c r="D87" s="153" t="s">
        <v>220</v>
      </c>
      <c r="E87" s="186">
        <v>29</v>
      </c>
      <c r="F87" s="186">
        <v>48.172413793103402</v>
      </c>
      <c r="G87" s="191">
        <v>1087.24275862069</v>
      </c>
      <c r="H87" s="83"/>
      <c r="I87" s="260"/>
      <c r="J87" s="7"/>
      <c r="K87" s="7"/>
      <c r="L87" s="91"/>
      <c r="M87" s="91"/>
      <c r="N87" s="24"/>
      <c r="P87" s="260"/>
      <c r="Q87" s="7"/>
      <c r="R87" s="7"/>
      <c r="S87" s="91"/>
      <c r="T87" s="91"/>
      <c r="U87" s="24"/>
    </row>
    <row r="88" spans="2:21" ht="15.6" x14ac:dyDescent="0.3">
      <c r="B88" s="260"/>
      <c r="C88" s="153" t="s">
        <v>213</v>
      </c>
      <c r="D88" s="153" t="s">
        <v>221</v>
      </c>
      <c r="E88" s="186">
        <v>7</v>
      </c>
      <c r="F88" s="186">
        <v>16.285714285714299</v>
      </c>
      <c r="G88" s="191">
        <v>1358.3842857142899</v>
      </c>
      <c r="H88" s="83"/>
      <c r="I88" s="260"/>
      <c r="J88" s="7"/>
      <c r="K88" s="7"/>
      <c r="L88" s="91"/>
      <c r="M88" s="91"/>
      <c r="N88" s="24"/>
      <c r="P88" s="260"/>
      <c r="Q88" s="7"/>
      <c r="R88" s="7"/>
      <c r="S88" s="91"/>
      <c r="T88" s="91"/>
      <c r="U88" s="24"/>
    </row>
    <row r="89" spans="2:21" ht="15.6" x14ac:dyDescent="0.3">
      <c r="B89" s="260"/>
      <c r="C89" s="153"/>
      <c r="D89" s="153"/>
      <c r="E89" s="186"/>
      <c r="F89" s="186"/>
      <c r="G89" s="191"/>
      <c r="H89" s="83"/>
      <c r="I89" s="260"/>
      <c r="J89" s="7"/>
      <c r="K89" s="7"/>
      <c r="L89" s="91"/>
      <c r="M89" s="91"/>
      <c r="N89" s="24"/>
      <c r="P89" s="260"/>
      <c r="Q89" s="7"/>
      <c r="R89" s="7"/>
      <c r="S89" s="91"/>
      <c r="T89" s="91"/>
      <c r="U89" s="24"/>
    </row>
    <row r="90" spans="2:21" ht="15.6" x14ac:dyDescent="0.3">
      <c r="B90" s="260"/>
      <c r="C90" s="7"/>
      <c r="D90" s="7"/>
      <c r="E90" s="91"/>
      <c r="F90" s="91"/>
      <c r="G90" s="24"/>
      <c r="H90" s="83"/>
      <c r="I90" s="260"/>
      <c r="J90" s="7"/>
      <c r="K90" s="7"/>
      <c r="L90" s="91"/>
      <c r="M90" s="91"/>
      <c r="N90" s="24"/>
      <c r="P90" s="260"/>
      <c r="Q90" s="7"/>
      <c r="R90" s="7"/>
      <c r="S90" s="91"/>
      <c r="T90" s="91"/>
      <c r="U90" s="24"/>
    </row>
    <row r="91" spans="2:21" ht="16.2" thickBot="1" x14ac:dyDescent="0.35">
      <c r="B91" s="92" t="s">
        <v>7</v>
      </c>
      <c r="C91" s="175" t="s">
        <v>8</v>
      </c>
      <c r="D91" s="175" t="s">
        <v>8</v>
      </c>
      <c r="E91" s="207">
        <f>SUM(E6:E90)</f>
        <v>1536</v>
      </c>
      <c r="F91" s="176"/>
      <c r="G91" s="214"/>
      <c r="H91" s="83"/>
      <c r="I91" s="92" t="s">
        <v>7</v>
      </c>
      <c r="J91" s="175" t="s">
        <v>8</v>
      </c>
      <c r="K91" s="175" t="s">
        <v>8</v>
      </c>
      <c r="L91" s="207">
        <f>SUM(L6:L90)</f>
        <v>999</v>
      </c>
      <c r="M91" s="176"/>
      <c r="N91" s="214"/>
      <c r="O91" s="83"/>
      <c r="P91" s="92" t="s">
        <v>7</v>
      </c>
      <c r="Q91" s="175" t="s">
        <v>8</v>
      </c>
      <c r="R91" s="175" t="s">
        <v>8</v>
      </c>
      <c r="S91" s="207">
        <f>SUM(S6:S90)</f>
        <v>48</v>
      </c>
      <c r="T91" s="176"/>
      <c r="U91" s="214"/>
    </row>
    <row r="92" spans="2:21" ht="15.6" x14ac:dyDescent="0.3">
      <c r="B92" s="52"/>
      <c r="C92" s="86"/>
      <c r="D92" s="86"/>
      <c r="E92" s="87"/>
      <c r="F92" s="87"/>
      <c r="G92" s="87"/>
      <c r="H92" s="83"/>
    </row>
    <row r="93" spans="2:21" ht="15" thickBot="1" x14ac:dyDescent="0.35"/>
    <row r="94" spans="2:21" ht="15" thickBot="1" x14ac:dyDescent="0.35">
      <c r="B94" s="261" t="s">
        <v>11</v>
      </c>
      <c r="C94" s="262"/>
      <c r="D94" s="262"/>
      <c r="E94" s="262"/>
      <c r="F94" s="262"/>
      <c r="G94" s="263"/>
    </row>
    <row r="95" spans="2:21" x14ac:dyDescent="0.3">
      <c r="B95" s="32"/>
      <c r="C95" s="33"/>
      <c r="D95" s="33"/>
      <c r="E95" s="112"/>
      <c r="F95" s="112"/>
      <c r="G95" s="34"/>
    </row>
    <row r="96" spans="2:21" x14ac:dyDescent="0.3">
      <c r="B96" s="32"/>
      <c r="C96" s="33"/>
      <c r="D96" s="33"/>
      <c r="E96" s="112"/>
      <c r="F96" s="112"/>
      <c r="G96" s="34"/>
    </row>
    <row r="97" spans="2:7" x14ac:dyDescent="0.3">
      <c r="B97" s="32"/>
      <c r="C97" s="33"/>
      <c r="D97" s="33"/>
      <c r="E97" s="112"/>
      <c r="F97" s="112"/>
      <c r="G97" s="34"/>
    </row>
    <row r="98" spans="2:7" x14ac:dyDescent="0.3">
      <c r="B98" s="32"/>
      <c r="C98" s="33"/>
      <c r="D98" s="33"/>
      <c r="E98" s="112"/>
      <c r="F98" s="112"/>
      <c r="G98" s="34"/>
    </row>
    <row r="99" spans="2:7" x14ac:dyDescent="0.3">
      <c r="B99" s="32"/>
      <c r="C99" s="33"/>
      <c r="D99" s="33"/>
      <c r="E99" s="112"/>
      <c r="F99" s="112"/>
      <c r="G99" s="34"/>
    </row>
    <row r="100" spans="2:7" ht="15" thickBot="1" x14ac:dyDescent="0.35">
      <c r="B100" s="35"/>
      <c r="C100" s="18"/>
      <c r="D100" s="18"/>
      <c r="E100" s="116"/>
      <c r="F100" s="116"/>
      <c r="G100" s="36"/>
    </row>
  </sheetData>
  <mergeCells count="6">
    <mergeCell ref="B2:G2"/>
    <mergeCell ref="P6:P90"/>
    <mergeCell ref="B94:G94"/>
    <mergeCell ref="I6:I90"/>
    <mergeCell ref="B6:B90"/>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9"/>
  <sheetViews>
    <sheetView view="pageBreakPreview" topLeftCell="L1" zoomScale="75" zoomScaleNormal="70" workbookViewId="0">
      <selection activeCell="K82" sqref="K82"/>
    </sheetView>
  </sheetViews>
  <sheetFormatPr defaultRowHeight="14.4" x14ac:dyDescent="0.3"/>
  <cols>
    <col min="2" max="2" width="18.44140625" customWidth="1"/>
    <col min="3" max="3" width="17.21875" customWidth="1"/>
    <col min="4" max="4" width="22.77734375" customWidth="1"/>
    <col min="5" max="5" width="26.44140625" style="96" customWidth="1"/>
    <col min="6" max="6" width="6" customWidth="1"/>
    <col min="7" max="7" width="24.5546875" bestFit="1" customWidth="1"/>
    <col min="8" max="8" width="18.5546875" bestFit="1" customWidth="1"/>
    <col min="9" max="9" width="13.21875" customWidth="1"/>
    <col min="10" max="10" width="29.21875" customWidth="1"/>
    <col min="12" max="12" width="21.5546875" customWidth="1"/>
    <col min="13" max="13" width="18.5546875" bestFit="1" customWidth="1"/>
    <col min="14" max="14" width="18" customWidth="1"/>
    <col min="15" max="15" width="28.5546875" customWidth="1"/>
  </cols>
  <sheetData>
    <row r="1" spans="2:15" ht="15" thickBot="1" x14ac:dyDescent="0.35"/>
    <row r="2" spans="2:15" ht="65.55" customHeight="1" thickBot="1" x14ac:dyDescent="0.35">
      <c r="B2" s="264" t="s">
        <v>31</v>
      </c>
      <c r="C2" s="265"/>
      <c r="D2" s="265"/>
      <c r="E2" s="266"/>
    </row>
    <row r="3" spans="2:15" ht="15.75" customHeight="1" x14ac:dyDescent="0.3">
      <c r="B3" s="267"/>
      <c r="C3" s="267"/>
      <c r="D3" s="267"/>
      <c r="E3" s="267"/>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0" t="s">
        <v>6</v>
      </c>
      <c r="C6" s="157" t="s">
        <v>129</v>
      </c>
      <c r="D6" s="233" t="s">
        <v>222</v>
      </c>
      <c r="E6" s="234">
        <v>1</v>
      </c>
      <c r="G6" s="270" t="s">
        <v>9</v>
      </c>
      <c r="H6" s="157" t="s">
        <v>129</v>
      </c>
      <c r="I6" s="233" t="s">
        <v>131</v>
      </c>
      <c r="J6" s="234">
        <v>1</v>
      </c>
      <c r="L6" s="270" t="s">
        <v>10</v>
      </c>
      <c r="M6" s="157" t="s">
        <v>162</v>
      </c>
      <c r="N6" s="233" t="s">
        <v>169</v>
      </c>
      <c r="O6" s="234">
        <v>1</v>
      </c>
    </row>
    <row r="7" spans="2:15" ht="15.6" x14ac:dyDescent="0.3">
      <c r="B7" s="268"/>
      <c r="C7" s="153" t="s">
        <v>129</v>
      </c>
      <c r="D7" s="232" t="s">
        <v>130</v>
      </c>
      <c r="E7" s="235">
        <v>3</v>
      </c>
      <c r="G7" s="268"/>
      <c r="H7" s="153" t="s">
        <v>129</v>
      </c>
      <c r="I7" s="232" t="s">
        <v>136</v>
      </c>
      <c r="J7" s="235">
        <v>1</v>
      </c>
      <c r="L7" s="268"/>
      <c r="M7" s="153" t="s">
        <v>171</v>
      </c>
      <c r="N7" s="232" t="s">
        <v>179</v>
      </c>
      <c r="O7" s="235">
        <v>1</v>
      </c>
    </row>
    <row r="8" spans="2:15" ht="15.6" x14ac:dyDescent="0.3">
      <c r="B8" s="268"/>
      <c r="C8" s="153" t="s">
        <v>129</v>
      </c>
      <c r="D8" s="232" t="s">
        <v>131</v>
      </c>
      <c r="E8" s="235">
        <v>1</v>
      </c>
      <c r="G8" s="268"/>
      <c r="H8" s="153" t="s">
        <v>137</v>
      </c>
      <c r="I8" s="232" t="s">
        <v>138</v>
      </c>
      <c r="J8" s="235">
        <v>5</v>
      </c>
      <c r="L8" s="268"/>
      <c r="M8" s="153" t="s">
        <v>188</v>
      </c>
      <c r="N8" s="232" t="s">
        <v>196</v>
      </c>
      <c r="O8" s="235">
        <v>1</v>
      </c>
    </row>
    <row r="9" spans="2:15" ht="15.6" x14ac:dyDescent="0.3">
      <c r="B9" s="268"/>
      <c r="C9" s="153" t="s">
        <v>129</v>
      </c>
      <c r="D9" s="232" t="s">
        <v>132</v>
      </c>
      <c r="E9" s="235">
        <v>1</v>
      </c>
      <c r="G9" s="268"/>
      <c r="H9" s="153" t="s">
        <v>137</v>
      </c>
      <c r="I9" s="232" t="s">
        <v>139</v>
      </c>
      <c r="J9" s="235">
        <v>1</v>
      </c>
      <c r="L9" s="268"/>
      <c r="M9" s="153" t="s">
        <v>198</v>
      </c>
      <c r="N9" s="232" t="s">
        <v>199</v>
      </c>
      <c r="O9" s="235">
        <v>1</v>
      </c>
    </row>
    <row r="10" spans="2:15" ht="15.6" x14ac:dyDescent="0.3">
      <c r="B10" s="268"/>
      <c r="C10" s="153" t="s">
        <v>129</v>
      </c>
      <c r="D10" s="232" t="s">
        <v>133</v>
      </c>
      <c r="E10" s="235">
        <v>2</v>
      </c>
      <c r="G10" s="268"/>
      <c r="H10" s="153" t="s">
        <v>137</v>
      </c>
      <c r="I10" s="232" t="s">
        <v>143</v>
      </c>
      <c r="J10" s="235">
        <v>1</v>
      </c>
      <c r="L10" s="268"/>
      <c r="M10" s="153" t="s">
        <v>198</v>
      </c>
      <c r="N10" s="232" t="s">
        <v>200</v>
      </c>
      <c r="O10" s="235">
        <v>1</v>
      </c>
    </row>
    <row r="11" spans="2:15" ht="15.6" x14ac:dyDescent="0.3">
      <c r="B11" s="268"/>
      <c r="C11" s="153" t="s">
        <v>129</v>
      </c>
      <c r="D11" s="232" t="s">
        <v>134</v>
      </c>
      <c r="E11" s="235">
        <v>1</v>
      </c>
      <c r="G11" s="268"/>
      <c r="H11" s="153" t="s">
        <v>137</v>
      </c>
      <c r="I11" s="232" t="s">
        <v>149</v>
      </c>
      <c r="J11" s="235">
        <v>3</v>
      </c>
      <c r="L11" s="268"/>
      <c r="M11" s="153" t="s">
        <v>198</v>
      </c>
      <c r="N11" s="232" t="s">
        <v>201</v>
      </c>
      <c r="O11" s="235">
        <v>1</v>
      </c>
    </row>
    <row r="12" spans="2:15" ht="15.6" x14ac:dyDescent="0.3">
      <c r="B12" s="268"/>
      <c r="C12" s="153" t="s">
        <v>129</v>
      </c>
      <c r="D12" s="232" t="s">
        <v>135</v>
      </c>
      <c r="E12" s="235">
        <v>1</v>
      </c>
      <c r="G12" s="268"/>
      <c r="H12" s="153" t="s">
        <v>150</v>
      </c>
      <c r="I12" s="232" t="s">
        <v>151</v>
      </c>
      <c r="J12" s="235">
        <v>6</v>
      </c>
      <c r="L12" s="268"/>
      <c r="M12" s="153" t="s">
        <v>198</v>
      </c>
      <c r="N12" s="232" t="s">
        <v>207</v>
      </c>
      <c r="O12" s="232">
        <v>1</v>
      </c>
    </row>
    <row r="13" spans="2:15" ht="15.6" x14ac:dyDescent="0.3">
      <c r="B13" s="268"/>
      <c r="C13" s="153" t="s">
        <v>129</v>
      </c>
      <c r="D13" s="232" t="s">
        <v>136</v>
      </c>
      <c r="E13" s="235">
        <v>1</v>
      </c>
      <c r="G13" s="268"/>
      <c r="H13" s="153" t="s">
        <v>150</v>
      </c>
      <c r="I13" s="232" t="s">
        <v>152</v>
      </c>
      <c r="J13" s="235">
        <v>1</v>
      </c>
      <c r="L13" s="268"/>
      <c r="M13" s="153" t="s">
        <v>213</v>
      </c>
      <c r="N13" s="232" t="s">
        <v>219</v>
      </c>
      <c r="O13" s="232">
        <v>1</v>
      </c>
    </row>
    <row r="14" spans="2:15" ht="15.6" x14ac:dyDescent="0.3">
      <c r="B14" s="268"/>
      <c r="C14" s="153" t="s">
        <v>137</v>
      </c>
      <c r="D14" s="232" t="s">
        <v>138</v>
      </c>
      <c r="E14" s="235">
        <v>12</v>
      </c>
      <c r="G14" s="268"/>
      <c r="H14" s="153" t="s">
        <v>157</v>
      </c>
      <c r="I14" s="232" t="s">
        <v>158</v>
      </c>
      <c r="J14" s="235">
        <v>1</v>
      </c>
      <c r="L14" s="268"/>
      <c r="M14" s="153" t="s">
        <v>213</v>
      </c>
      <c r="N14" s="232" t="s">
        <v>221</v>
      </c>
      <c r="O14" s="232">
        <v>1</v>
      </c>
    </row>
    <row r="15" spans="2:15" ht="15.6" x14ac:dyDescent="0.3">
      <c r="B15" s="268"/>
      <c r="C15" s="153" t="s">
        <v>137</v>
      </c>
      <c r="D15" s="232" t="s">
        <v>139</v>
      </c>
      <c r="E15" s="235">
        <v>4</v>
      </c>
      <c r="G15" s="268"/>
      <c r="H15" s="153" t="s">
        <v>162</v>
      </c>
      <c r="I15" s="232" t="s">
        <v>163</v>
      </c>
      <c r="J15" s="235">
        <v>1</v>
      </c>
      <c r="L15" s="268"/>
      <c r="M15" s="7"/>
      <c r="N15" s="37"/>
      <c r="O15" s="24"/>
    </row>
    <row r="16" spans="2:15" ht="15.6" x14ac:dyDescent="0.3">
      <c r="B16" s="268"/>
      <c r="C16" s="153" t="s">
        <v>137</v>
      </c>
      <c r="D16" s="232" t="s">
        <v>140</v>
      </c>
      <c r="E16" s="235">
        <v>2</v>
      </c>
      <c r="G16" s="268"/>
      <c r="H16" s="153" t="s">
        <v>162</v>
      </c>
      <c r="I16" s="232" t="s">
        <v>164</v>
      </c>
      <c r="J16" s="235">
        <v>3</v>
      </c>
      <c r="L16" s="268"/>
      <c r="M16" s="7"/>
      <c r="N16" s="37"/>
      <c r="O16" s="24"/>
    </row>
    <row r="17" spans="2:15" ht="15.6" x14ac:dyDescent="0.3">
      <c r="B17" s="268"/>
      <c r="C17" s="153" t="s">
        <v>137</v>
      </c>
      <c r="D17" s="232" t="s">
        <v>141</v>
      </c>
      <c r="E17" s="235">
        <v>5</v>
      </c>
      <c r="G17" s="268"/>
      <c r="H17" s="153" t="s">
        <v>171</v>
      </c>
      <c r="I17" s="232" t="s">
        <v>174</v>
      </c>
      <c r="J17" s="235">
        <v>1</v>
      </c>
      <c r="L17" s="268"/>
      <c r="M17" s="7"/>
      <c r="N17" s="37"/>
      <c r="O17" s="24"/>
    </row>
    <row r="18" spans="2:15" ht="15.6" x14ac:dyDescent="0.3">
      <c r="B18" s="268"/>
      <c r="C18" s="153" t="s">
        <v>137</v>
      </c>
      <c r="D18" s="232" t="s">
        <v>143</v>
      </c>
      <c r="E18" s="235">
        <v>3</v>
      </c>
      <c r="G18" s="268"/>
      <c r="H18" s="153" t="s">
        <v>181</v>
      </c>
      <c r="I18" s="232" t="s">
        <v>182</v>
      </c>
      <c r="J18" s="235">
        <v>4</v>
      </c>
      <c r="L18" s="268"/>
      <c r="M18" s="7"/>
      <c r="N18" s="37"/>
      <c r="O18" s="24"/>
    </row>
    <row r="19" spans="2:15" ht="15.6" x14ac:dyDescent="0.3">
      <c r="B19" s="268"/>
      <c r="C19" s="153" t="s">
        <v>137</v>
      </c>
      <c r="D19" s="232" t="s">
        <v>144</v>
      </c>
      <c r="E19" s="235">
        <v>2</v>
      </c>
      <c r="G19" s="268"/>
      <c r="H19" s="153" t="s">
        <v>181</v>
      </c>
      <c r="I19" s="232" t="s">
        <v>187</v>
      </c>
      <c r="J19" s="235">
        <v>1</v>
      </c>
      <c r="L19" s="268"/>
      <c r="M19" s="7"/>
      <c r="N19" s="37"/>
      <c r="O19" s="24"/>
    </row>
    <row r="20" spans="2:15" ht="15.6" x14ac:dyDescent="0.3">
      <c r="B20" s="268"/>
      <c r="C20" s="153" t="s">
        <v>137</v>
      </c>
      <c r="D20" s="232" t="s">
        <v>146</v>
      </c>
      <c r="E20" s="235">
        <v>3</v>
      </c>
      <c r="G20" s="268"/>
      <c r="H20" s="153" t="s">
        <v>188</v>
      </c>
      <c r="I20" s="232" t="s">
        <v>196</v>
      </c>
      <c r="J20" s="235">
        <v>1</v>
      </c>
      <c r="L20" s="268"/>
      <c r="M20" s="7"/>
      <c r="N20" s="37"/>
      <c r="O20" s="24"/>
    </row>
    <row r="21" spans="2:15" ht="15.6" x14ac:dyDescent="0.3">
      <c r="B21" s="268"/>
      <c r="C21" s="153" t="s">
        <v>137</v>
      </c>
      <c r="D21" s="232" t="s">
        <v>147</v>
      </c>
      <c r="E21" s="235">
        <v>1</v>
      </c>
      <c r="G21" s="268"/>
      <c r="H21" s="153" t="s">
        <v>198</v>
      </c>
      <c r="I21" s="232" t="s">
        <v>199</v>
      </c>
      <c r="J21" s="235">
        <v>13</v>
      </c>
      <c r="L21" s="268"/>
      <c r="M21" s="7"/>
      <c r="N21" s="37"/>
      <c r="O21" s="24"/>
    </row>
    <row r="22" spans="2:15" ht="15.6" x14ac:dyDescent="0.3">
      <c r="B22" s="268"/>
      <c r="C22" s="153" t="s">
        <v>137</v>
      </c>
      <c r="D22" s="232" t="s">
        <v>149</v>
      </c>
      <c r="E22" s="235">
        <v>22</v>
      </c>
      <c r="G22" s="268"/>
      <c r="H22" s="153" t="s">
        <v>198</v>
      </c>
      <c r="I22" s="232" t="s">
        <v>200</v>
      </c>
      <c r="J22" s="235">
        <v>4</v>
      </c>
      <c r="L22" s="268"/>
      <c r="M22" s="7"/>
      <c r="N22" s="37"/>
      <c r="O22" s="24"/>
    </row>
    <row r="23" spans="2:15" ht="15.6" x14ac:dyDescent="0.3">
      <c r="B23" s="268"/>
      <c r="C23" s="153" t="s">
        <v>150</v>
      </c>
      <c r="D23" s="232" t="s">
        <v>151</v>
      </c>
      <c r="E23" s="235">
        <v>11</v>
      </c>
      <c r="G23" s="268"/>
      <c r="H23" s="153" t="s">
        <v>198</v>
      </c>
      <c r="I23" s="232" t="s">
        <v>202</v>
      </c>
      <c r="J23" s="235">
        <v>3</v>
      </c>
      <c r="L23" s="268"/>
      <c r="M23" s="7"/>
      <c r="N23" s="37"/>
      <c r="O23" s="24"/>
    </row>
    <row r="24" spans="2:15" ht="15.6" x14ac:dyDescent="0.3">
      <c r="B24" s="268"/>
      <c r="C24" s="153" t="s">
        <v>150</v>
      </c>
      <c r="D24" s="232" t="s">
        <v>152</v>
      </c>
      <c r="E24" s="235">
        <v>1</v>
      </c>
      <c r="G24" s="268"/>
      <c r="H24" s="153" t="s">
        <v>198</v>
      </c>
      <c r="I24" s="232" t="s">
        <v>207</v>
      </c>
      <c r="J24" s="235">
        <v>2</v>
      </c>
      <c r="L24" s="268"/>
      <c r="M24" s="7"/>
      <c r="N24" s="37"/>
      <c r="O24" s="24"/>
    </row>
    <row r="25" spans="2:15" ht="15.6" x14ac:dyDescent="0.3">
      <c r="B25" s="268"/>
      <c r="C25" s="153" t="s">
        <v>150</v>
      </c>
      <c r="D25" s="232" t="s">
        <v>153</v>
      </c>
      <c r="E25" s="235">
        <v>2</v>
      </c>
      <c r="G25" s="268"/>
      <c r="H25" s="153" t="s">
        <v>198</v>
      </c>
      <c r="I25" s="232" t="s">
        <v>211</v>
      </c>
      <c r="J25" s="235">
        <v>1</v>
      </c>
      <c r="L25" s="268"/>
      <c r="M25" s="7"/>
      <c r="N25" s="37"/>
      <c r="O25" s="24"/>
    </row>
    <row r="26" spans="2:15" ht="15.6" x14ac:dyDescent="0.3">
      <c r="B26" s="268"/>
      <c r="C26" s="153" t="s">
        <v>150</v>
      </c>
      <c r="D26" s="232" t="s">
        <v>154</v>
      </c>
      <c r="E26" s="235">
        <v>1</v>
      </c>
      <c r="G26" s="268"/>
      <c r="H26" s="153" t="s">
        <v>213</v>
      </c>
      <c r="I26" s="232" t="s">
        <v>214</v>
      </c>
      <c r="J26" s="235">
        <v>1</v>
      </c>
      <c r="L26" s="268"/>
      <c r="M26" s="7"/>
      <c r="N26" s="37"/>
      <c r="O26" s="24"/>
    </row>
    <row r="27" spans="2:15" ht="15.6" x14ac:dyDescent="0.3">
      <c r="B27" s="268"/>
      <c r="C27" s="153" t="s">
        <v>150</v>
      </c>
      <c r="D27" s="232" t="s">
        <v>156</v>
      </c>
      <c r="E27" s="235">
        <v>1</v>
      </c>
      <c r="G27" s="268"/>
      <c r="H27" s="153" t="s">
        <v>213</v>
      </c>
      <c r="I27" s="232" t="s">
        <v>216</v>
      </c>
      <c r="J27" s="235">
        <v>1</v>
      </c>
      <c r="L27" s="268"/>
      <c r="M27" s="7"/>
      <c r="N27" s="37"/>
      <c r="O27" s="24"/>
    </row>
    <row r="28" spans="2:15" ht="15.6" x14ac:dyDescent="0.3">
      <c r="B28" s="268"/>
      <c r="C28" s="153" t="s">
        <v>157</v>
      </c>
      <c r="D28" s="232" t="s">
        <v>158</v>
      </c>
      <c r="E28" s="235">
        <v>1</v>
      </c>
      <c r="G28" s="268"/>
      <c r="H28" s="153" t="s">
        <v>213</v>
      </c>
      <c r="I28" s="232" t="s">
        <v>220</v>
      </c>
      <c r="J28" s="235">
        <v>2</v>
      </c>
      <c r="L28" s="268"/>
      <c r="M28" s="7"/>
      <c r="N28" s="37"/>
      <c r="O28" s="24"/>
    </row>
    <row r="29" spans="2:15" ht="15.6" x14ac:dyDescent="0.3">
      <c r="B29" s="268"/>
      <c r="C29" s="153" t="s">
        <v>157</v>
      </c>
      <c r="D29" s="232" t="s">
        <v>160</v>
      </c>
      <c r="E29" s="235">
        <v>2</v>
      </c>
      <c r="G29" s="268"/>
      <c r="H29" s="153"/>
      <c r="I29" s="232"/>
      <c r="J29" s="235"/>
      <c r="L29" s="268"/>
      <c r="M29" s="7"/>
      <c r="N29" s="37"/>
      <c r="O29" s="24"/>
    </row>
    <row r="30" spans="2:15" ht="15.6" x14ac:dyDescent="0.3">
      <c r="B30" s="268"/>
      <c r="C30" s="153" t="s">
        <v>157</v>
      </c>
      <c r="D30" s="232" t="s">
        <v>161</v>
      </c>
      <c r="E30" s="235">
        <v>1</v>
      </c>
      <c r="G30" s="268"/>
      <c r="H30" s="153"/>
      <c r="I30" s="232"/>
      <c r="J30" s="235"/>
      <c r="L30" s="268"/>
      <c r="M30" s="7"/>
      <c r="N30" s="37"/>
      <c r="O30" s="24"/>
    </row>
    <row r="31" spans="2:15" ht="15.6" x14ac:dyDescent="0.3">
      <c r="B31" s="268"/>
      <c r="C31" s="153" t="s">
        <v>162</v>
      </c>
      <c r="D31" s="232" t="s">
        <v>164</v>
      </c>
      <c r="E31" s="235">
        <v>3</v>
      </c>
      <c r="G31" s="268"/>
      <c r="H31" s="153"/>
      <c r="I31" s="232"/>
      <c r="J31" s="235"/>
      <c r="L31" s="268"/>
      <c r="M31" s="7"/>
      <c r="N31" s="37"/>
      <c r="O31" s="24"/>
    </row>
    <row r="32" spans="2:15" ht="15.6" x14ac:dyDescent="0.3">
      <c r="B32" s="268"/>
      <c r="C32" s="153" t="s">
        <v>162</v>
      </c>
      <c r="D32" s="232" t="s">
        <v>167</v>
      </c>
      <c r="E32" s="235">
        <v>3</v>
      </c>
      <c r="G32" s="268"/>
      <c r="H32" s="153"/>
      <c r="I32" s="232"/>
      <c r="J32" s="235"/>
      <c r="L32" s="268"/>
      <c r="M32" s="7"/>
      <c r="N32" s="37"/>
      <c r="O32" s="24"/>
    </row>
    <row r="33" spans="2:15" ht="15.6" x14ac:dyDescent="0.3">
      <c r="B33" s="268"/>
      <c r="C33" s="153" t="s">
        <v>162</v>
      </c>
      <c r="D33" s="232" t="s">
        <v>168</v>
      </c>
      <c r="E33" s="235">
        <v>1</v>
      </c>
      <c r="G33" s="268"/>
      <c r="H33" s="153"/>
      <c r="I33" s="232"/>
      <c r="J33" s="235"/>
      <c r="L33" s="268"/>
      <c r="M33" s="7"/>
      <c r="N33" s="37"/>
      <c r="O33" s="24"/>
    </row>
    <row r="34" spans="2:15" ht="15.6" x14ac:dyDescent="0.3">
      <c r="B34" s="268"/>
      <c r="C34" s="153" t="s">
        <v>162</v>
      </c>
      <c r="D34" s="232" t="s">
        <v>170</v>
      </c>
      <c r="E34" s="235">
        <v>1</v>
      </c>
      <c r="G34" s="268"/>
      <c r="H34" s="153"/>
      <c r="I34" s="232"/>
      <c r="J34" s="235"/>
      <c r="L34" s="268"/>
      <c r="M34" s="7"/>
      <c r="N34" s="37"/>
      <c r="O34" s="24"/>
    </row>
    <row r="35" spans="2:15" ht="15.6" x14ac:dyDescent="0.3">
      <c r="B35" s="268"/>
      <c r="C35" s="153" t="s">
        <v>171</v>
      </c>
      <c r="D35" s="232" t="s">
        <v>172</v>
      </c>
      <c r="E35" s="235">
        <v>4</v>
      </c>
      <c r="G35" s="268"/>
      <c r="H35" s="153"/>
      <c r="I35" s="232"/>
      <c r="J35" s="235"/>
      <c r="L35" s="268"/>
      <c r="M35" s="7"/>
      <c r="N35" s="37"/>
      <c r="O35" s="24"/>
    </row>
    <row r="36" spans="2:15" ht="15.6" x14ac:dyDescent="0.3">
      <c r="B36" s="268"/>
      <c r="C36" s="153" t="s">
        <v>171</v>
      </c>
      <c r="D36" s="232" t="s">
        <v>173</v>
      </c>
      <c r="E36" s="235">
        <v>2</v>
      </c>
      <c r="G36" s="268"/>
      <c r="H36" s="153"/>
      <c r="I36" s="232"/>
      <c r="J36" s="235"/>
      <c r="L36" s="268"/>
      <c r="M36" s="7"/>
      <c r="N36" s="37"/>
      <c r="O36" s="24"/>
    </row>
    <row r="37" spans="2:15" ht="15.6" x14ac:dyDescent="0.3">
      <c r="B37" s="268"/>
      <c r="C37" s="153" t="s">
        <v>171</v>
      </c>
      <c r="D37" s="232" t="s">
        <v>179</v>
      </c>
      <c r="E37" s="235">
        <v>5</v>
      </c>
      <c r="G37" s="268"/>
      <c r="H37" s="153"/>
      <c r="I37" s="232"/>
      <c r="J37" s="235"/>
      <c r="L37" s="268"/>
      <c r="M37" s="7"/>
      <c r="N37" s="37"/>
      <c r="O37" s="24"/>
    </row>
    <row r="38" spans="2:15" ht="15.6" x14ac:dyDescent="0.3">
      <c r="B38" s="268"/>
      <c r="C38" s="153" t="s">
        <v>181</v>
      </c>
      <c r="D38" s="232" t="s">
        <v>182</v>
      </c>
      <c r="E38" s="235">
        <v>1</v>
      </c>
      <c r="G38" s="268"/>
      <c r="H38" s="153"/>
      <c r="I38" s="232"/>
      <c r="J38" s="235"/>
      <c r="L38" s="268"/>
      <c r="M38" s="7"/>
      <c r="N38" s="37"/>
      <c r="O38" s="24"/>
    </row>
    <row r="39" spans="2:15" ht="15.6" x14ac:dyDescent="0.3">
      <c r="B39" s="268"/>
      <c r="C39" s="153" t="s">
        <v>181</v>
      </c>
      <c r="D39" s="232" t="s">
        <v>183</v>
      </c>
      <c r="E39" s="235">
        <v>1</v>
      </c>
      <c r="G39" s="268"/>
      <c r="H39" s="153"/>
      <c r="I39" s="232"/>
      <c r="J39" s="235"/>
      <c r="L39" s="268"/>
      <c r="M39" s="7"/>
      <c r="N39" s="37"/>
      <c r="O39" s="24"/>
    </row>
    <row r="40" spans="2:15" ht="15.6" x14ac:dyDescent="0.3">
      <c r="B40" s="268"/>
      <c r="C40" s="153" t="s">
        <v>181</v>
      </c>
      <c r="D40" s="232" t="s">
        <v>184</v>
      </c>
      <c r="E40" s="235">
        <v>1</v>
      </c>
      <c r="G40" s="268"/>
      <c r="H40" s="153"/>
      <c r="I40" s="232"/>
      <c r="J40" s="235"/>
      <c r="L40" s="268"/>
      <c r="M40" s="7"/>
      <c r="N40" s="37"/>
      <c r="O40" s="24"/>
    </row>
    <row r="41" spans="2:15" ht="15.6" x14ac:dyDescent="0.3">
      <c r="B41" s="268"/>
      <c r="C41" s="153" t="s">
        <v>181</v>
      </c>
      <c r="D41" s="232" t="s">
        <v>185</v>
      </c>
      <c r="E41" s="235">
        <v>4</v>
      </c>
      <c r="G41" s="268"/>
      <c r="H41" s="153"/>
      <c r="I41" s="232"/>
      <c r="J41" s="235"/>
      <c r="L41" s="268"/>
      <c r="M41" s="7"/>
      <c r="N41" s="37"/>
      <c r="O41" s="24"/>
    </row>
    <row r="42" spans="2:15" ht="15.6" x14ac:dyDescent="0.3">
      <c r="B42" s="268"/>
      <c r="C42" s="153" t="s">
        <v>188</v>
      </c>
      <c r="D42" s="232" t="s">
        <v>196</v>
      </c>
      <c r="E42" s="235">
        <v>1</v>
      </c>
      <c r="G42" s="268"/>
      <c r="H42" s="153"/>
      <c r="I42" s="232"/>
      <c r="J42" s="235"/>
      <c r="L42" s="268"/>
      <c r="M42" s="7"/>
      <c r="N42" s="37"/>
      <c r="O42" s="24"/>
    </row>
    <row r="43" spans="2:15" ht="15.6" x14ac:dyDescent="0.3">
      <c r="B43" s="268"/>
      <c r="C43" s="153" t="s">
        <v>198</v>
      </c>
      <c r="D43" s="232" t="s">
        <v>199</v>
      </c>
      <c r="E43" s="235">
        <v>13</v>
      </c>
      <c r="G43" s="268"/>
      <c r="H43" s="153"/>
      <c r="I43" s="232"/>
      <c r="J43" s="235"/>
      <c r="L43" s="268"/>
      <c r="M43" s="7"/>
      <c r="N43" s="37"/>
      <c r="O43" s="24"/>
    </row>
    <row r="44" spans="2:15" ht="15.6" x14ac:dyDescent="0.3">
      <c r="B44" s="268"/>
      <c r="C44" s="153" t="s">
        <v>198</v>
      </c>
      <c r="D44" s="232" t="s">
        <v>200</v>
      </c>
      <c r="E44" s="235">
        <v>20</v>
      </c>
      <c r="G44" s="268"/>
      <c r="H44" s="153"/>
      <c r="I44" s="232"/>
      <c r="J44" s="235"/>
      <c r="L44" s="268"/>
      <c r="M44" s="7"/>
      <c r="N44" s="37"/>
      <c r="O44" s="24"/>
    </row>
    <row r="45" spans="2:15" ht="15.6" x14ac:dyDescent="0.3">
      <c r="B45" s="268"/>
      <c r="C45" s="153" t="s">
        <v>198</v>
      </c>
      <c r="D45" s="232" t="s">
        <v>201</v>
      </c>
      <c r="E45" s="235">
        <v>1</v>
      </c>
      <c r="G45" s="268"/>
      <c r="H45" s="153"/>
      <c r="I45" s="232"/>
      <c r="J45" s="235"/>
      <c r="L45" s="268"/>
      <c r="M45" s="7"/>
      <c r="N45" s="37"/>
      <c r="O45" s="24"/>
    </row>
    <row r="46" spans="2:15" ht="15.6" x14ac:dyDescent="0.3">
      <c r="B46" s="268"/>
      <c r="C46" s="153" t="s">
        <v>198</v>
      </c>
      <c r="D46" s="232" t="s">
        <v>202</v>
      </c>
      <c r="E46" s="235">
        <v>3</v>
      </c>
      <c r="G46" s="268"/>
      <c r="H46" s="153"/>
      <c r="I46" s="232"/>
      <c r="J46" s="235"/>
      <c r="L46" s="268"/>
      <c r="M46" s="7"/>
      <c r="N46" s="37"/>
      <c r="O46" s="24"/>
    </row>
    <row r="47" spans="2:15" ht="15.6" x14ac:dyDescent="0.3">
      <c r="B47" s="268"/>
      <c r="C47" s="153" t="s">
        <v>198</v>
      </c>
      <c r="D47" s="232" t="s">
        <v>203</v>
      </c>
      <c r="E47" s="235">
        <v>2</v>
      </c>
      <c r="G47" s="268"/>
      <c r="H47" s="153"/>
      <c r="I47" s="232"/>
      <c r="J47" s="235"/>
      <c r="L47" s="268"/>
      <c r="M47" s="7"/>
      <c r="N47" s="37"/>
      <c r="O47" s="24"/>
    </row>
    <row r="48" spans="2:15" ht="15.6" x14ac:dyDescent="0.3">
      <c r="B48" s="268"/>
      <c r="C48" s="153" t="s">
        <v>198</v>
      </c>
      <c r="D48" s="232" t="s">
        <v>204</v>
      </c>
      <c r="E48" s="235">
        <v>1</v>
      </c>
      <c r="G48" s="268"/>
      <c r="H48" s="153"/>
      <c r="I48" s="232"/>
      <c r="J48" s="235"/>
      <c r="L48" s="268"/>
      <c r="M48" s="7"/>
      <c r="N48" s="37"/>
      <c r="O48" s="24"/>
    </row>
    <row r="49" spans="2:15" ht="15.6" x14ac:dyDescent="0.3">
      <c r="B49" s="268"/>
      <c r="C49" s="153" t="s">
        <v>198</v>
      </c>
      <c r="D49" s="232" t="s">
        <v>206</v>
      </c>
      <c r="E49" s="235">
        <v>2</v>
      </c>
      <c r="G49" s="268"/>
      <c r="H49" s="153"/>
      <c r="I49" s="232"/>
      <c r="J49" s="235"/>
      <c r="L49" s="268"/>
      <c r="M49" s="7"/>
      <c r="N49" s="37"/>
      <c r="O49" s="24"/>
    </row>
    <row r="50" spans="2:15" ht="15.6" x14ac:dyDescent="0.3">
      <c r="B50" s="268"/>
      <c r="C50" s="153" t="s">
        <v>198</v>
      </c>
      <c r="D50" s="232" t="s">
        <v>207</v>
      </c>
      <c r="E50" s="235">
        <v>1</v>
      </c>
      <c r="G50" s="268"/>
      <c r="H50" s="153"/>
      <c r="I50" s="232"/>
      <c r="J50" s="235"/>
      <c r="L50" s="268"/>
      <c r="M50" s="7"/>
      <c r="N50" s="37"/>
      <c r="O50" s="24"/>
    </row>
    <row r="51" spans="2:15" ht="15.6" x14ac:dyDescent="0.3">
      <c r="B51" s="268"/>
      <c r="C51" s="153" t="s">
        <v>198</v>
      </c>
      <c r="D51" s="232" t="s">
        <v>211</v>
      </c>
      <c r="E51" s="235">
        <v>1</v>
      </c>
      <c r="G51" s="268"/>
      <c r="H51" s="7"/>
      <c r="I51" s="37"/>
      <c r="J51" s="24"/>
      <c r="L51" s="268"/>
      <c r="M51" s="7"/>
      <c r="N51" s="37"/>
      <c r="O51" s="24"/>
    </row>
    <row r="52" spans="2:15" ht="15.6" x14ac:dyDescent="0.3">
      <c r="B52" s="268"/>
      <c r="C52" s="153" t="s">
        <v>198</v>
      </c>
      <c r="D52" s="232" t="s">
        <v>212</v>
      </c>
      <c r="E52" s="235">
        <v>2</v>
      </c>
      <c r="G52" s="268"/>
      <c r="H52" s="7"/>
      <c r="I52" s="37"/>
      <c r="J52" s="24"/>
      <c r="L52" s="268"/>
      <c r="M52" s="7"/>
      <c r="N52" s="37"/>
      <c r="O52" s="24"/>
    </row>
    <row r="53" spans="2:15" ht="15.6" x14ac:dyDescent="0.3">
      <c r="B53" s="268"/>
      <c r="C53" s="153" t="s">
        <v>213</v>
      </c>
      <c r="D53" s="232" t="s">
        <v>215</v>
      </c>
      <c r="E53" s="235">
        <v>1</v>
      </c>
      <c r="G53" s="268"/>
      <c r="H53" s="7"/>
      <c r="I53" s="37"/>
      <c r="J53" s="24"/>
      <c r="L53" s="268"/>
      <c r="M53" s="7"/>
      <c r="N53" s="37"/>
      <c r="O53" s="24"/>
    </row>
    <row r="54" spans="2:15" ht="15.6" x14ac:dyDescent="0.3">
      <c r="B54" s="268"/>
      <c r="C54" s="153" t="s">
        <v>213</v>
      </c>
      <c r="D54" s="232" t="s">
        <v>219</v>
      </c>
      <c r="E54" s="235">
        <v>7</v>
      </c>
      <c r="G54" s="268"/>
      <c r="H54" s="7"/>
      <c r="I54" s="37"/>
      <c r="J54" s="24"/>
      <c r="L54" s="268"/>
      <c r="M54" s="7"/>
      <c r="N54" s="37"/>
      <c r="O54" s="24"/>
    </row>
    <row r="55" spans="2:15" ht="15.6" x14ac:dyDescent="0.3">
      <c r="B55" s="268"/>
      <c r="C55" s="153" t="s">
        <v>213</v>
      </c>
      <c r="D55" s="232" t="s">
        <v>220</v>
      </c>
      <c r="E55" s="235">
        <v>3</v>
      </c>
      <c r="G55" s="268"/>
      <c r="H55" s="7"/>
      <c r="I55" s="37"/>
      <c r="J55" s="24"/>
      <c r="L55" s="268"/>
      <c r="M55" s="7"/>
      <c r="N55" s="37"/>
      <c r="O55" s="24"/>
    </row>
    <row r="56" spans="2:15" ht="15.6" x14ac:dyDescent="0.3">
      <c r="B56" s="268"/>
      <c r="C56" s="153" t="s">
        <v>213</v>
      </c>
      <c r="D56" s="232" t="s">
        <v>221</v>
      </c>
      <c r="E56" s="235">
        <v>3</v>
      </c>
      <c r="G56" s="268"/>
      <c r="H56" s="7"/>
      <c r="I56" s="37"/>
      <c r="J56" s="24"/>
      <c r="L56" s="268"/>
      <c r="M56" s="7"/>
      <c r="N56" s="37"/>
      <c r="O56" s="24"/>
    </row>
    <row r="57" spans="2:15" ht="15.6" x14ac:dyDescent="0.3">
      <c r="B57" s="268"/>
      <c r="C57" s="153"/>
      <c r="D57" s="232"/>
      <c r="E57" s="235"/>
      <c r="G57" s="268"/>
      <c r="H57" s="7"/>
      <c r="I57" s="37"/>
      <c r="J57" s="24"/>
      <c r="L57" s="268"/>
      <c r="M57" s="7"/>
      <c r="N57" s="37"/>
      <c r="O57" s="24"/>
    </row>
    <row r="58" spans="2:15" ht="16.2" thickBot="1" x14ac:dyDescent="0.35">
      <c r="B58" s="269"/>
      <c r="C58" s="77"/>
      <c r="D58" s="78"/>
      <c r="E58" s="81"/>
      <c r="G58" s="269"/>
      <c r="H58" s="77"/>
      <c r="I58" s="78"/>
      <c r="J58" s="81"/>
      <c r="L58" s="269"/>
      <c r="M58" s="77"/>
      <c r="N58" s="78"/>
      <c r="O58" s="81"/>
    </row>
    <row r="59" spans="2:15" ht="16.2" thickBot="1" x14ac:dyDescent="0.35">
      <c r="B59" s="21" t="s">
        <v>7</v>
      </c>
      <c r="C59" s="184" t="s">
        <v>8</v>
      </c>
      <c r="D59" s="185" t="s">
        <v>8</v>
      </c>
      <c r="E59" s="167">
        <f>SUM(E6:E58)</f>
        <v>172</v>
      </c>
      <c r="F59" s="218"/>
      <c r="G59" s="224" t="s">
        <v>7</v>
      </c>
      <c r="H59" s="184" t="s">
        <v>8</v>
      </c>
      <c r="I59" s="185" t="s">
        <v>8</v>
      </c>
      <c r="J59" s="167">
        <f>SUM(J6:J58)</f>
        <v>58</v>
      </c>
      <c r="K59" s="218"/>
      <c r="L59" s="224" t="s">
        <v>7</v>
      </c>
      <c r="M59" s="184" t="s">
        <v>8</v>
      </c>
      <c r="N59" s="185" t="s">
        <v>8</v>
      </c>
      <c r="O59" s="167">
        <f>SUM(O6:O58)</f>
        <v>9</v>
      </c>
    </row>
    <row r="60" spans="2:15" x14ac:dyDescent="0.3">
      <c r="B60" s="83"/>
      <c r="C60" s="83"/>
      <c r="D60" s="83"/>
      <c r="E60" s="83"/>
    </row>
    <row r="62" spans="2:15" ht="15" thickBot="1" x14ac:dyDescent="0.35">
      <c r="E62"/>
    </row>
    <row r="63" spans="2:15" ht="15" thickBot="1" x14ac:dyDescent="0.35">
      <c r="B63" s="261" t="s">
        <v>11</v>
      </c>
      <c r="C63" s="262"/>
      <c r="D63" s="262"/>
      <c r="E63" s="263"/>
    </row>
    <row r="64" spans="2:15" x14ac:dyDescent="0.3">
      <c r="B64" s="32"/>
      <c r="C64" s="33"/>
      <c r="D64" s="33"/>
      <c r="E64" s="34"/>
    </row>
    <row r="65" spans="2:5" x14ac:dyDescent="0.3">
      <c r="B65" s="32"/>
      <c r="C65" s="33"/>
      <c r="D65" s="33"/>
      <c r="E65" s="34"/>
    </row>
    <row r="66" spans="2:5" x14ac:dyDescent="0.3">
      <c r="B66" s="32"/>
      <c r="C66" s="33"/>
      <c r="D66" s="33"/>
      <c r="E66" s="34"/>
    </row>
    <row r="67" spans="2:5" x14ac:dyDescent="0.3">
      <c r="B67" s="32"/>
      <c r="C67" s="33"/>
      <c r="D67" s="33"/>
      <c r="E67" s="34"/>
    </row>
    <row r="68" spans="2:5" x14ac:dyDescent="0.3">
      <c r="B68" s="32"/>
      <c r="C68" s="33"/>
      <c r="D68" s="33"/>
      <c r="E68" s="34"/>
    </row>
    <row r="69" spans="2:5" ht="15" thickBot="1" x14ac:dyDescent="0.35">
      <c r="B69" s="35"/>
      <c r="C69" s="18"/>
      <c r="D69" s="18"/>
      <c r="E69" s="36"/>
    </row>
  </sheetData>
  <mergeCells count="6">
    <mergeCell ref="B2:E2"/>
    <mergeCell ref="L6:L58"/>
    <mergeCell ref="B63:E63"/>
    <mergeCell ref="G6:G58"/>
    <mergeCell ref="B6:B58"/>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topLeftCell="A3" zoomScale="60" zoomScaleNormal="80" workbookViewId="0">
      <selection activeCell="C7" sqref="C7"/>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64" t="s">
        <v>46</v>
      </c>
      <c r="C2" s="265"/>
      <c r="D2" s="265"/>
      <c r="E2" s="266"/>
    </row>
    <row r="3" spans="2:15" ht="15.6" customHeight="1" x14ac:dyDescent="0.3">
      <c r="B3" s="267"/>
      <c r="C3" s="267"/>
      <c r="D3" s="267"/>
      <c r="E3" s="267"/>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59" t="s">
        <v>6</v>
      </c>
      <c r="C6" s="246" t="s">
        <v>8</v>
      </c>
      <c r="D6" s="6"/>
      <c r="E6" s="23"/>
      <c r="G6" s="259" t="s">
        <v>9</v>
      </c>
      <c r="H6" s="246" t="s">
        <v>8</v>
      </c>
      <c r="I6" s="6"/>
      <c r="J6" s="23"/>
      <c r="L6" s="259" t="s">
        <v>10</v>
      </c>
      <c r="M6" s="246" t="s">
        <v>8</v>
      </c>
      <c r="N6" s="6"/>
      <c r="O6" s="23"/>
    </row>
    <row r="7" spans="2:15" ht="15.6" x14ac:dyDescent="0.3">
      <c r="B7" s="260"/>
      <c r="C7" s="7"/>
      <c r="D7" s="7"/>
      <c r="E7" s="24"/>
      <c r="G7" s="260"/>
      <c r="H7" s="7"/>
      <c r="I7" s="7"/>
      <c r="J7" s="24"/>
      <c r="L7" s="260"/>
      <c r="M7" s="7"/>
      <c r="N7" s="7"/>
      <c r="O7" s="24"/>
    </row>
    <row r="8" spans="2:15" ht="15.6" x14ac:dyDescent="0.3">
      <c r="B8" s="260"/>
      <c r="C8" s="3"/>
      <c r="D8" s="3"/>
      <c r="E8" s="25"/>
      <c r="G8" s="260"/>
      <c r="H8" s="3"/>
      <c r="I8" s="3"/>
      <c r="J8" s="25"/>
      <c r="L8" s="260"/>
      <c r="M8" s="7"/>
      <c r="N8" s="7"/>
      <c r="O8" s="24"/>
    </row>
    <row r="9" spans="2:15" ht="15.6" x14ac:dyDescent="0.3">
      <c r="B9" s="260"/>
      <c r="C9" s="3"/>
      <c r="D9" s="3"/>
      <c r="E9" s="25"/>
      <c r="G9" s="260"/>
      <c r="H9" s="3"/>
      <c r="I9" s="3"/>
      <c r="J9" s="25"/>
      <c r="L9" s="260"/>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2" spans="2:15" ht="15" thickBot="1" x14ac:dyDescent="0.35"/>
    <row r="13" spans="2:15" ht="15" thickBot="1" x14ac:dyDescent="0.35">
      <c r="B13" s="261" t="s">
        <v>11</v>
      </c>
      <c r="C13" s="262"/>
      <c r="D13" s="262"/>
      <c r="E13" s="263"/>
    </row>
    <row r="14" spans="2:15" x14ac:dyDescent="0.3">
      <c r="B14" s="32"/>
      <c r="C14" s="33"/>
      <c r="D14" s="33"/>
      <c r="E14" s="34"/>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ht="15" thickBot="1" x14ac:dyDescent="0.35">
      <c r="B19" s="35"/>
      <c r="C19" s="18"/>
      <c r="D19" s="18"/>
      <c r="E19" s="36"/>
    </row>
  </sheetData>
  <mergeCells count="6">
    <mergeCell ref="B6:B9"/>
    <mergeCell ref="G6:G9"/>
    <mergeCell ref="L6:L9"/>
    <mergeCell ref="B13:E13"/>
    <mergeCell ref="B2:E2"/>
    <mergeCell ref="B3:E3"/>
  </mergeCells>
  <pageMargins left="0.7" right="0.7" top="0.75" bottom="0.75" header="0.3" footer="0.3"/>
  <pageSetup scale="4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77"/>
  <sheetViews>
    <sheetView view="pageBreakPreview" topLeftCell="O12" zoomScale="120" zoomScaleNormal="80" workbookViewId="0">
      <selection activeCell="H81" sqref="H81"/>
    </sheetView>
  </sheetViews>
  <sheetFormatPr defaultRowHeight="14.4" x14ac:dyDescent="0.3"/>
  <cols>
    <col min="2" max="2" width="18.5546875" customWidth="1"/>
    <col min="3" max="4" width="20.44140625" customWidth="1"/>
    <col min="5" max="5" width="21" customWidth="1"/>
    <col min="6" max="6" width="28.21875" customWidth="1"/>
    <col min="7" max="7" width="6" style="96" customWidth="1"/>
    <col min="8" max="8" width="24.5546875" bestFit="1" customWidth="1"/>
    <col min="9" max="9" width="18" bestFit="1" customWidth="1"/>
    <col min="10" max="10" width="9.5546875" customWidth="1"/>
    <col min="11" max="11" width="14.21875" customWidth="1"/>
    <col min="12" max="12" width="24.21875" customWidth="1"/>
    <col min="14" max="14" width="16.77734375" bestFit="1" customWidth="1"/>
    <col min="15" max="15" width="18" bestFit="1" customWidth="1"/>
    <col min="16" max="16" width="6.77734375" bestFit="1" customWidth="1"/>
    <col min="17" max="17" width="15.21875" customWidth="1"/>
    <col min="18" max="18" width="27.44140625" customWidth="1"/>
  </cols>
  <sheetData>
    <row r="1" spans="2:18" ht="15" thickBot="1" x14ac:dyDescent="0.35"/>
    <row r="2" spans="2:18" ht="49.95" customHeight="1" thickBot="1" x14ac:dyDescent="0.35">
      <c r="B2" s="264" t="s">
        <v>49</v>
      </c>
      <c r="C2" s="265"/>
      <c r="D2" s="265"/>
      <c r="E2" s="265"/>
      <c r="F2" s="266"/>
      <c r="G2" s="105"/>
      <c r="J2" s="90"/>
    </row>
    <row r="3" spans="2:18" ht="15.75" customHeight="1" x14ac:dyDescent="0.3">
      <c r="B3" s="271"/>
      <c r="C3" s="271"/>
      <c r="D3" s="271"/>
      <c r="E3" s="271"/>
      <c r="F3" s="271"/>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59" t="s">
        <v>6</v>
      </c>
      <c r="C6" s="157" t="s">
        <v>129</v>
      </c>
      <c r="D6" s="157" t="s">
        <v>130</v>
      </c>
      <c r="E6" s="188">
        <v>9</v>
      </c>
      <c r="F6" s="225">
        <v>455.40777777777799</v>
      </c>
      <c r="G6"/>
      <c r="H6" s="259" t="s">
        <v>9</v>
      </c>
      <c r="I6" s="157" t="s">
        <v>129</v>
      </c>
      <c r="J6" s="157" t="s">
        <v>130</v>
      </c>
      <c r="K6" s="188">
        <v>2</v>
      </c>
      <c r="L6" s="225">
        <v>361.58499999999998</v>
      </c>
      <c r="N6" s="259" t="s">
        <v>10</v>
      </c>
      <c r="O6" s="157" t="s">
        <v>129</v>
      </c>
      <c r="P6" s="157" t="s">
        <v>133</v>
      </c>
      <c r="Q6" s="188">
        <v>1</v>
      </c>
      <c r="R6" s="225">
        <v>972.07</v>
      </c>
    </row>
    <row r="7" spans="2:18" ht="15.6" x14ac:dyDescent="0.3">
      <c r="B7" s="260"/>
      <c r="C7" s="153" t="s">
        <v>129</v>
      </c>
      <c r="D7" s="153" t="s">
        <v>131</v>
      </c>
      <c r="E7" s="186">
        <v>9</v>
      </c>
      <c r="F7" s="191">
        <v>551.70888888888896</v>
      </c>
      <c r="G7"/>
      <c r="H7" s="260"/>
      <c r="I7" s="153" t="s">
        <v>129</v>
      </c>
      <c r="J7" s="153" t="s">
        <v>131</v>
      </c>
      <c r="K7" s="186">
        <v>5</v>
      </c>
      <c r="L7" s="191">
        <v>969.39</v>
      </c>
      <c r="N7" s="260"/>
      <c r="O7" s="153" t="s">
        <v>137</v>
      </c>
      <c r="P7" s="153" t="s">
        <v>149</v>
      </c>
      <c r="Q7" s="186">
        <v>4</v>
      </c>
      <c r="R7" s="191">
        <v>696.48</v>
      </c>
    </row>
    <row r="8" spans="2:18" ht="15.6" x14ac:dyDescent="0.3">
      <c r="B8" s="260"/>
      <c r="C8" s="153" t="s">
        <v>129</v>
      </c>
      <c r="D8" s="153" t="s">
        <v>133</v>
      </c>
      <c r="E8" s="186">
        <v>7</v>
      </c>
      <c r="F8" s="191">
        <v>604.71571428571394</v>
      </c>
      <c r="G8"/>
      <c r="H8" s="260"/>
      <c r="I8" s="153" t="s">
        <v>129</v>
      </c>
      <c r="J8" s="153" t="s">
        <v>133</v>
      </c>
      <c r="K8" s="186">
        <v>4</v>
      </c>
      <c r="L8" s="191">
        <v>865.57249999999999</v>
      </c>
      <c r="N8" s="260"/>
      <c r="O8" s="153" t="s">
        <v>150</v>
      </c>
      <c r="P8" s="153" t="s">
        <v>151</v>
      </c>
      <c r="Q8" s="186">
        <v>5</v>
      </c>
      <c r="R8" s="191">
        <v>859.846</v>
      </c>
    </row>
    <row r="9" spans="2:18" ht="15.6" x14ac:dyDescent="0.3">
      <c r="B9" s="260"/>
      <c r="C9" s="153" t="s">
        <v>129</v>
      </c>
      <c r="D9" s="153" t="s">
        <v>223</v>
      </c>
      <c r="E9" s="186">
        <v>1</v>
      </c>
      <c r="F9" s="191">
        <v>1016.25</v>
      </c>
      <c r="G9"/>
      <c r="H9" s="260"/>
      <c r="I9" s="153" t="s">
        <v>129</v>
      </c>
      <c r="J9" s="153" t="s">
        <v>134</v>
      </c>
      <c r="K9" s="186">
        <v>1</v>
      </c>
      <c r="L9" s="191">
        <v>1462</v>
      </c>
      <c r="N9" s="260"/>
      <c r="O9" s="153" t="s">
        <v>150</v>
      </c>
      <c r="P9" s="153" t="s">
        <v>153</v>
      </c>
      <c r="Q9" s="186">
        <v>1</v>
      </c>
      <c r="R9" s="191">
        <v>641.5</v>
      </c>
    </row>
    <row r="10" spans="2:18" ht="15.6" x14ac:dyDescent="0.3">
      <c r="B10" s="260"/>
      <c r="C10" s="153" t="s">
        <v>129</v>
      </c>
      <c r="D10" s="153" t="s">
        <v>224</v>
      </c>
      <c r="E10" s="186">
        <v>2</v>
      </c>
      <c r="F10" s="191">
        <v>781.01</v>
      </c>
      <c r="G10"/>
      <c r="H10" s="260"/>
      <c r="I10" s="153" t="s">
        <v>129</v>
      </c>
      <c r="J10" s="153" t="s">
        <v>136</v>
      </c>
      <c r="K10" s="186">
        <v>1</v>
      </c>
      <c r="L10" s="191">
        <v>882</v>
      </c>
      <c r="N10" s="260"/>
      <c r="O10" s="153" t="s">
        <v>157</v>
      </c>
      <c r="P10" s="153" t="s">
        <v>160</v>
      </c>
      <c r="Q10" s="186">
        <v>1</v>
      </c>
      <c r="R10" s="191">
        <v>0</v>
      </c>
    </row>
    <row r="11" spans="2:18" ht="15.6" x14ac:dyDescent="0.3">
      <c r="B11" s="260"/>
      <c r="C11" s="153" t="s">
        <v>129</v>
      </c>
      <c r="D11" s="153" t="s">
        <v>135</v>
      </c>
      <c r="E11" s="186">
        <v>1</v>
      </c>
      <c r="F11" s="191">
        <v>1483</v>
      </c>
      <c r="G11"/>
      <c r="H11" s="260"/>
      <c r="I11" s="153" t="s">
        <v>137</v>
      </c>
      <c r="J11" s="153" t="s">
        <v>138</v>
      </c>
      <c r="K11" s="186">
        <v>2</v>
      </c>
      <c r="L11" s="191">
        <v>786.52499999999998</v>
      </c>
      <c r="N11" s="260"/>
      <c r="O11" s="153" t="s">
        <v>171</v>
      </c>
      <c r="P11" s="153" t="s">
        <v>172</v>
      </c>
      <c r="Q11" s="186">
        <v>1</v>
      </c>
      <c r="R11" s="191">
        <v>884.23</v>
      </c>
    </row>
    <row r="12" spans="2:18" ht="15.6" x14ac:dyDescent="0.3">
      <c r="B12" s="260"/>
      <c r="C12" s="153" t="s">
        <v>129</v>
      </c>
      <c r="D12" s="153" t="s">
        <v>136</v>
      </c>
      <c r="E12" s="186">
        <v>3</v>
      </c>
      <c r="F12" s="191">
        <v>754.90666666666698</v>
      </c>
      <c r="G12"/>
      <c r="H12" s="260"/>
      <c r="I12" s="153" t="s">
        <v>137</v>
      </c>
      <c r="J12" s="153" t="s">
        <v>139</v>
      </c>
      <c r="K12" s="186">
        <v>6</v>
      </c>
      <c r="L12" s="191">
        <v>1103.1116666666701</v>
      </c>
      <c r="N12" s="260"/>
      <c r="O12" s="153" t="s">
        <v>171</v>
      </c>
      <c r="P12" s="153" t="s">
        <v>173</v>
      </c>
      <c r="Q12" s="186">
        <v>3</v>
      </c>
      <c r="R12" s="191">
        <v>761.93</v>
      </c>
    </row>
    <row r="13" spans="2:18" ht="15.6" x14ac:dyDescent="0.3">
      <c r="B13" s="260"/>
      <c r="C13" s="153" t="s">
        <v>137</v>
      </c>
      <c r="D13" s="153" t="s">
        <v>138</v>
      </c>
      <c r="E13" s="186">
        <v>14</v>
      </c>
      <c r="F13" s="191">
        <v>774.07714285714303</v>
      </c>
      <c r="G13"/>
      <c r="H13" s="260"/>
      <c r="I13" s="153" t="s">
        <v>137</v>
      </c>
      <c r="J13" s="153" t="s">
        <v>140</v>
      </c>
      <c r="K13" s="186">
        <v>3</v>
      </c>
      <c r="L13" s="191">
        <v>1173.1500000000001</v>
      </c>
      <c r="N13" s="260"/>
      <c r="O13" s="153" t="s">
        <v>171</v>
      </c>
      <c r="P13" s="153" t="s">
        <v>176</v>
      </c>
      <c r="Q13" s="186">
        <v>1</v>
      </c>
      <c r="R13" s="191">
        <v>881.9</v>
      </c>
    </row>
    <row r="14" spans="2:18" ht="15.6" x14ac:dyDescent="0.3">
      <c r="B14" s="260"/>
      <c r="C14" s="153" t="s">
        <v>137</v>
      </c>
      <c r="D14" s="153" t="s">
        <v>139</v>
      </c>
      <c r="E14" s="186">
        <v>6</v>
      </c>
      <c r="F14" s="191">
        <v>886.24166666666702</v>
      </c>
      <c r="G14"/>
      <c r="H14" s="260"/>
      <c r="I14" s="153" t="s">
        <v>137</v>
      </c>
      <c r="J14" s="153" t="s">
        <v>141</v>
      </c>
      <c r="K14" s="186">
        <v>3</v>
      </c>
      <c r="L14" s="191">
        <v>861.52333333333297</v>
      </c>
      <c r="N14" s="260"/>
      <c r="O14" s="153" t="s">
        <v>171</v>
      </c>
      <c r="P14" s="153" t="s">
        <v>179</v>
      </c>
      <c r="Q14" s="186">
        <v>1</v>
      </c>
      <c r="R14" s="191">
        <v>1624.68</v>
      </c>
    </row>
    <row r="15" spans="2:18" ht="15.6" x14ac:dyDescent="0.3">
      <c r="B15" s="260"/>
      <c r="C15" s="153" t="s">
        <v>137</v>
      </c>
      <c r="D15" s="153" t="s">
        <v>140</v>
      </c>
      <c r="E15" s="186">
        <v>3</v>
      </c>
      <c r="F15" s="191">
        <v>417.82</v>
      </c>
      <c r="G15"/>
      <c r="H15" s="260"/>
      <c r="I15" s="153" t="s">
        <v>137</v>
      </c>
      <c r="J15" s="153" t="s">
        <v>142</v>
      </c>
      <c r="K15" s="186">
        <v>1</v>
      </c>
      <c r="L15" s="191">
        <v>200</v>
      </c>
      <c r="N15" s="260"/>
      <c r="O15" s="153" t="s">
        <v>181</v>
      </c>
      <c r="P15" s="153" t="s">
        <v>182</v>
      </c>
      <c r="Q15" s="186">
        <v>1</v>
      </c>
      <c r="R15" s="191">
        <v>516.04</v>
      </c>
    </row>
    <row r="16" spans="2:18" ht="15.6" x14ac:dyDescent="0.3">
      <c r="B16" s="260"/>
      <c r="C16" s="153" t="s">
        <v>137</v>
      </c>
      <c r="D16" s="153" t="s">
        <v>141</v>
      </c>
      <c r="E16" s="186">
        <v>6</v>
      </c>
      <c r="F16" s="191">
        <v>662.83166666666705</v>
      </c>
      <c r="G16"/>
      <c r="H16" s="260"/>
      <c r="I16" s="153" t="s">
        <v>137</v>
      </c>
      <c r="J16" s="153" t="s">
        <v>143</v>
      </c>
      <c r="K16" s="186">
        <v>1</v>
      </c>
      <c r="L16" s="191">
        <v>600</v>
      </c>
      <c r="N16" s="260"/>
      <c r="O16" s="153" t="s">
        <v>188</v>
      </c>
      <c r="P16" s="153" t="s">
        <v>191</v>
      </c>
      <c r="Q16" s="186">
        <v>1</v>
      </c>
      <c r="R16" s="191">
        <v>0</v>
      </c>
    </row>
    <row r="17" spans="2:18" ht="15.6" x14ac:dyDescent="0.3">
      <c r="B17" s="260"/>
      <c r="C17" s="153" t="s">
        <v>137</v>
      </c>
      <c r="D17" s="153" t="s">
        <v>143</v>
      </c>
      <c r="E17" s="186">
        <v>1</v>
      </c>
      <c r="F17" s="191">
        <v>529.59</v>
      </c>
      <c r="G17"/>
      <c r="H17" s="260"/>
      <c r="I17" s="153" t="s">
        <v>137</v>
      </c>
      <c r="J17" s="153" t="s">
        <v>148</v>
      </c>
      <c r="K17" s="186">
        <v>1</v>
      </c>
      <c r="L17" s="191">
        <v>991.2</v>
      </c>
      <c r="N17" s="260"/>
      <c r="O17" s="153" t="s">
        <v>188</v>
      </c>
      <c r="P17" s="153" t="s">
        <v>243</v>
      </c>
      <c r="Q17" s="186">
        <v>1</v>
      </c>
      <c r="R17" s="191">
        <v>453.91</v>
      </c>
    </row>
    <row r="18" spans="2:18" ht="15.6" x14ac:dyDescent="0.3">
      <c r="B18" s="260"/>
      <c r="C18" s="153" t="s">
        <v>137</v>
      </c>
      <c r="D18" s="153" t="s">
        <v>144</v>
      </c>
      <c r="E18" s="186">
        <v>3</v>
      </c>
      <c r="F18" s="191">
        <v>1101.61333333333</v>
      </c>
      <c r="G18"/>
      <c r="H18" s="260"/>
      <c r="I18" s="153" t="s">
        <v>137</v>
      </c>
      <c r="J18" s="153" t="s">
        <v>149</v>
      </c>
      <c r="K18" s="186">
        <v>38</v>
      </c>
      <c r="L18" s="191">
        <v>977.26552631578897</v>
      </c>
      <c r="N18" s="260"/>
      <c r="O18" s="153" t="s">
        <v>188</v>
      </c>
      <c r="P18" s="153" t="s">
        <v>196</v>
      </c>
      <c r="Q18" s="186">
        <v>1</v>
      </c>
      <c r="R18" s="191">
        <v>423.51</v>
      </c>
    </row>
    <row r="19" spans="2:18" ht="15.6" x14ac:dyDescent="0.3">
      <c r="B19" s="260"/>
      <c r="C19" s="153" t="s">
        <v>137</v>
      </c>
      <c r="D19" s="153" t="s">
        <v>146</v>
      </c>
      <c r="E19" s="186">
        <v>2</v>
      </c>
      <c r="F19" s="191">
        <v>2077.5</v>
      </c>
      <c r="G19"/>
      <c r="H19" s="260"/>
      <c r="I19" s="153" t="s">
        <v>150</v>
      </c>
      <c r="J19" s="153" t="s">
        <v>151</v>
      </c>
      <c r="K19" s="186">
        <v>26</v>
      </c>
      <c r="L19" s="191">
        <v>1109.8107692307699</v>
      </c>
      <c r="N19" s="260"/>
      <c r="O19" s="153" t="s">
        <v>198</v>
      </c>
      <c r="P19" s="153" t="s">
        <v>199</v>
      </c>
      <c r="Q19" s="186">
        <v>4</v>
      </c>
      <c r="R19" s="191">
        <v>633.73249999999996</v>
      </c>
    </row>
    <row r="20" spans="2:18" ht="15.6" x14ac:dyDescent="0.3">
      <c r="B20" s="260"/>
      <c r="C20" s="153" t="s">
        <v>137</v>
      </c>
      <c r="D20" s="153" t="s">
        <v>148</v>
      </c>
      <c r="E20" s="186">
        <v>3</v>
      </c>
      <c r="F20" s="191">
        <v>623.51333333333298</v>
      </c>
      <c r="G20"/>
      <c r="H20" s="260"/>
      <c r="I20" s="153" t="s">
        <v>150</v>
      </c>
      <c r="J20" s="153" t="s">
        <v>152</v>
      </c>
      <c r="K20" s="186">
        <v>1</v>
      </c>
      <c r="L20" s="191">
        <v>275</v>
      </c>
      <c r="N20" s="260"/>
      <c r="O20" s="153" t="s">
        <v>198</v>
      </c>
      <c r="P20" s="153" t="s">
        <v>200</v>
      </c>
      <c r="Q20" s="186">
        <v>3</v>
      </c>
      <c r="R20" s="191">
        <v>560.42666666666696</v>
      </c>
    </row>
    <row r="21" spans="2:18" ht="15.6" x14ac:dyDescent="0.3">
      <c r="B21" s="260"/>
      <c r="C21" s="153" t="s">
        <v>137</v>
      </c>
      <c r="D21" s="153" t="s">
        <v>149</v>
      </c>
      <c r="E21" s="186">
        <v>75</v>
      </c>
      <c r="F21" s="191">
        <v>648.48826666666696</v>
      </c>
      <c r="G21"/>
      <c r="H21" s="260"/>
      <c r="I21" s="153" t="s">
        <v>150</v>
      </c>
      <c r="J21" s="153" t="s">
        <v>153</v>
      </c>
      <c r="K21" s="186">
        <v>5</v>
      </c>
      <c r="L21" s="191">
        <v>1590.3019999999999</v>
      </c>
      <c r="N21" s="260"/>
      <c r="O21" s="153" t="s">
        <v>213</v>
      </c>
      <c r="P21" s="153" t="s">
        <v>214</v>
      </c>
      <c r="Q21" s="186">
        <v>1</v>
      </c>
      <c r="R21" s="191">
        <v>459.18</v>
      </c>
    </row>
    <row r="22" spans="2:18" ht="15.6" x14ac:dyDescent="0.3">
      <c r="B22" s="260"/>
      <c r="C22" s="153" t="s">
        <v>150</v>
      </c>
      <c r="D22" s="153" t="s">
        <v>151</v>
      </c>
      <c r="E22" s="186">
        <v>50</v>
      </c>
      <c r="F22" s="191">
        <v>565.67280000000005</v>
      </c>
      <c r="G22"/>
      <c r="H22" s="260"/>
      <c r="I22" s="153" t="s">
        <v>150</v>
      </c>
      <c r="J22" s="153" t="s">
        <v>155</v>
      </c>
      <c r="K22" s="186">
        <v>1</v>
      </c>
      <c r="L22" s="191">
        <v>484.19</v>
      </c>
      <c r="N22" s="260"/>
      <c r="O22" s="153"/>
      <c r="P22" s="153"/>
      <c r="Q22" s="186"/>
      <c r="R22" s="191"/>
    </row>
    <row r="23" spans="2:18" ht="15.6" x14ac:dyDescent="0.3">
      <c r="B23" s="260"/>
      <c r="C23" s="153" t="s">
        <v>150</v>
      </c>
      <c r="D23" s="153" t="s">
        <v>152</v>
      </c>
      <c r="E23" s="186">
        <v>4</v>
      </c>
      <c r="F23" s="191">
        <v>536.75</v>
      </c>
      <c r="G23"/>
      <c r="H23" s="260"/>
      <c r="I23" s="153" t="s">
        <v>150</v>
      </c>
      <c r="J23" s="153" t="s">
        <v>156</v>
      </c>
      <c r="K23" s="186">
        <v>2</v>
      </c>
      <c r="L23" s="191">
        <v>1497</v>
      </c>
      <c r="N23" s="260"/>
      <c r="O23" s="153"/>
      <c r="P23" s="153"/>
      <c r="Q23" s="186"/>
      <c r="R23" s="191"/>
    </row>
    <row r="24" spans="2:18" ht="15.6" x14ac:dyDescent="0.3">
      <c r="B24" s="260"/>
      <c r="C24" s="153" t="s">
        <v>150</v>
      </c>
      <c r="D24" s="153" t="s">
        <v>153</v>
      </c>
      <c r="E24" s="186">
        <v>7</v>
      </c>
      <c r="F24" s="191">
        <v>383.66</v>
      </c>
      <c r="G24"/>
      <c r="H24" s="260"/>
      <c r="I24" s="153" t="s">
        <v>162</v>
      </c>
      <c r="J24" s="153" t="s">
        <v>163</v>
      </c>
      <c r="K24" s="186">
        <v>1</v>
      </c>
      <c r="L24" s="191">
        <v>0</v>
      </c>
      <c r="N24" s="260"/>
      <c r="O24" s="153"/>
      <c r="P24" s="153"/>
      <c r="Q24" s="186"/>
      <c r="R24" s="191"/>
    </row>
    <row r="25" spans="2:18" ht="15.6" x14ac:dyDescent="0.3">
      <c r="B25" s="260"/>
      <c r="C25" s="153" t="s">
        <v>150</v>
      </c>
      <c r="D25" s="153" t="s">
        <v>154</v>
      </c>
      <c r="E25" s="186">
        <v>1</v>
      </c>
      <c r="F25" s="191">
        <v>1011</v>
      </c>
      <c r="G25"/>
      <c r="H25" s="260"/>
      <c r="I25" s="153" t="s">
        <v>162</v>
      </c>
      <c r="J25" s="153" t="s">
        <v>164</v>
      </c>
      <c r="K25" s="186">
        <v>9</v>
      </c>
      <c r="L25" s="191">
        <v>535.56777777777802</v>
      </c>
      <c r="N25" s="260"/>
      <c r="O25" s="153"/>
      <c r="P25" s="153"/>
      <c r="Q25" s="186"/>
      <c r="R25" s="191"/>
    </row>
    <row r="26" spans="2:18" ht="15.6" x14ac:dyDescent="0.3">
      <c r="B26" s="260"/>
      <c r="C26" s="153" t="s">
        <v>150</v>
      </c>
      <c r="D26" s="153" t="s">
        <v>155</v>
      </c>
      <c r="E26" s="186">
        <v>1</v>
      </c>
      <c r="F26" s="191">
        <v>0</v>
      </c>
      <c r="G26"/>
      <c r="H26" s="260"/>
      <c r="I26" s="153" t="s">
        <v>162</v>
      </c>
      <c r="J26" s="153" t="s">
        <v>170</v>
      </c>
      <c r="K26" s="186">
        <v>1</v>
      </c>
      <c r="L26" s="191">
        <v>722.65</v>
      </c>
      <c r="N26" s="260"/>
      <c r="O26" s="7"/>
      <c r="P26" s="7"/>
      <c r="Q26" s="91"/>
      <c r="R26" s="192"/>
    </row>
    <row r="27" spans="2:18" ht="15.6" x14ac:dyDescent="0.3">
      <c r="B27" s="260"/>
      <c r="C27" s="153" t="s">
        <v>150</v>
      </c>
      <c r="D27" s="153" t="s">
        <v>233</v>
      </c>
      <c r="E27" s="186">
        <v>1</v>
      </c>
      <c r="F27" s="191">
        <v>431</v>
      </c>
      <c r="G27"/>
      <c r="H27" s="260"/>
      <c r="I27" s="153" t="s">
        <v>171</v>
      </c>
      <c r="J27" s="153" t="s">
        <v>172</v>
      </c>
      <c r="K27" s="186">
        <v>4</v>
      </c>
      <c r="L27" s="191">
        <v>386.65499999999997</v>
      </c>
      <c r="N27" s="260"/>
      <c r="O27" s="7"/>
      <c r="P27" s="7"/>
      <c r="Q27" s="91"/>
      <c r="R27" s="192"/>
    </row>
    <row r="28" spans="2:18" ht="15.6" x14ac:dyDescent="0.3">
      <c r="B28" s="260"/>
      <c r="C28" s="153" t="s">
        <v>157</v>
      </c>
      <c r="D28" s="153" t="s">
        <v>158</v>
      </c>
      <c r="E28" s="186">
        <v>2</v>
      </c>
      <c r="F28" s="191">
        <v>854.245</v>
      </c>
      <c r="G28"/>
      <c r="H28" s="260"/>
      <c r="I28" s="153" t="s">
        <v>171</v>
      </c>
      <c r="J28" s="153" t="s">
        <v>173</v>
      </c>
      <c r="K28" s="186">
        <v>5</v>
      </c>
      <c r="L28" s="191">
        <v>801.47799999999995</v>
      </c>
      <c r="N28" s="260"/>
      <c r="O28" s="7"/>
      <c r="P28" s="7"/>
      <c r="Q28" s="91"/>
      <c r="R28" s="192"/>
    </row>
    <row r="29" spans="2:18" ht="15.6" x14ac:dyDescent="0.3">
      <c r="B29" s="260"/>
      <c r="C29" s="153" t="s">
        <v>157</v>
      </c>
      <c r="D29" s="153" t="s">
        <v>160</v>
      </c>
      <c r="E29" s="186">
        <v>3</v>
      </c>
      <c r="F29" s="191">
        <v>870.46</v>
      </c>
      <c r="G29"/>
      <c r="H29" s="260"/>
      <c r="I29" s="153" t="s">
        <v>171</v>
      </c>
      <c r="J29" s="153" t="s">
        <v>174</v>
      </c>
      <c r="K29" s="186">
        <v>1</v>
      </c>
      <c r="L29" s="191">
        <v>483</v>
      </c>
      <c r="N29" s="260"/>
      <c r="O29" s="7"/>
      <c r="P29" s="7"/>
      <c r="Q29" s="91"/>
      <c r="R29" s="192"/>
    </row>
    <row r="30" spans="2:18" ht="15.6" x14ac:dyDescent="0.3">
      <c r="B30" s="260"/>
      <c r="C30" s="153" t="s">
        <v>157</v>
      </c>
      <c r="D30" s="153" t="s">
        <v>161</v>
      </c>
      <c r="E30" s="186">
        <v>1</v>
      </c>
      <c r="F30" s="191">
        <v>300</v>
      </c>
      <c r="G30"/>
      <c r="H30" s="260"/>
      <c r="I30" s="153" t="s">
        <v>171</v>
      </c>
      <c r="J30" s="153" t="s">
        <v>176</v>
      </c>
      <c r="K30" s="186">
        <v>2</v>
      </c>
      <c r="L30" s="191">
        <v>466.1</v>
      </c>
      <c r="N30" s="260"/>
      <c r="O30" s="7"/>
      <c r="P30" s="7"/>
      <c r="Q30" s="91"/>
      <c r="R30" s="192"/>
    </row>
    <row r="31" spans="2:18" ht="15.6" x14ac:dyDescent="0.3">
      <c r="B31" s="260"/>
      <c r="C31" s="153" t="s">
        <v>162</v>
      </c>
      <c r="D31" s="153" t="s">
        <v>163</v>
      </c>
      <c r="E31" s="186">
        <v>1</v>
      </c>
      <c r="F31" s="191">
        <v>245</v>
      </c>
      <c r="G31"/>
      <c r="H31" s="260"/>
      <c r="I31" s="153" t="s">
        <v>171</v>
      </c>
      <c r="J31" s="153" t="s">
        <v>179</v>
      </c>
      <c r="K31" s="186">
        <v>1</v>
      </c>
      <c r="L31" s="191">
        <v>380</v>
      </c>
      <c r="N31" s="260"/>
      <c r="O31" s="7"/>
      <c r="P31" s="7"/>
      <c r="Q31" s="91"/>
      <c r="R31" s="192"/>
    </row>
    <row r="32" spans="2:18" ht="15.6" x14ac:dyDescent="0.3">
      <c r="B32" s="260"/>
      <c r="C32" s="153" t="s">
        <v>162</v>
      </c>
      <c r="D32" s="153" t="s">
        <v>164</v>
      </c>
      <c r="E32" s="186">
        <v>3</v>
      </c>
      <c r="F32" s="191">
        <v>0</v>
      </c>
      <c r="G32"/>
      <c r="H32" s="260"/>
      <c r="I32" s="153" t="s">
        <v>181</v>
      </c>
      <c r="J32" s="153" t="s">
        <v>182</v>
      </c>
      <c r="K32" s="186">
        <v>7</v>
      </c>
      <c r="L32" s="191">
        <v>821.07428571428602</v>
      </c>
      <c r="N32" s="260"/>
      <c r="O32" s="7"/>
      <c r="P32" s="7"/>
      <c r="Q32" s="91"/>
      <c r="R32" s="192"/>
    </row>
    <row r="33" spans="2:18" ht="15.6" x14ac:dyDescent="0.3">
      <c r="B33" s="260"/>
      <c r="C33" s="153" t="s">
        <v>162</v>
      </c>
      <c r="D33" s="153" t="s">
        <v>168</v>
      </c>
      <c r="E33" s="186">
        <v>2</v>
      </c>
      <c r="F33" s="191">
        <v>668.47500000000002</v>
      </c>
      <c r="G33"/>
      <c r="H33" s="260"/>
      <c r="I33" s="153" t="s">
        <v>181</v>
      </c>
      <c r="J33" s="153" t="s">
        <v>185</v>
      </c>
      <c r="K33" s="186">
        <v>16</v>
      </c>
      <c r="L33" s="191">
        <v>799.83</v>
      </c>
      <c r="N33" s="260"/>
      <c r="O33" s="7"/>
      <c r="P33" s="7"/>
      <c r="Q33" s="91"/>
      <c r="R33" s="192"/>
    </row>
    <row r="34" spans="2:18" ht="15.6" x14ac:dyDescent="0.3">
      <c r="B34" s="260"/>
      <c r="C34" s="153" t="s">
        <v>162</v>
      </c>
      <c r="D34" s="153" t="s">
        <v>170</v>
      </c>
      <c r="E34" s="186">
        <v>1</v>
      </c>
      <c r="F34" s="191">
        <v>2455.5</v>
      </c>
      <c r="G34"/>
      <c r="H34" s="260"/>
      <c r="I34" s="153" t="s">
        <v>181</v>
      </c>
      <c r="J34" s="153" t="s">
        <v>187</v>
      </c>
      <c r="K34" s="186">
        <v>1</v>
      </c>
      <c r="L34" s="191">
        <v>400</v>
      </c>
      <c r="N34" s="260"/>
      <c r="O34" s="7"/>
      <c r="P34" s="7"/>
      <c r="Q34" s="91"/>
      <c r="R34" s="192"/>
    </row>
    <row r="35" spans="2:18" ht="15.6" x14ac:dyDescent="0.3">
      <c r="B35" s="260"/>
      <c r="C35" s="153" t="s">
        <v>171</v>
      </c>
      <c r="D35" s="153" t="s">
        <v>236</v>
      </c>
      <c r="E35" s="186">
        <v>1</v>
      </c>
      <c r="F35" s="191">
        <v>481.56</v>
      </c>
      <c r="G35"/>
      <c r="H35" s="260"/>
      <c r="I35" s="153" t="s">
        <v>188</v>
      </c>
      <c r="J35" s="153" t="s">
        <v>193</v>
      </c>
      <c r="K35" s="186">
        <v>1</v>
      </c>
      <c r="L35" s="191">
        <v>1809</v>
      </c>
      <c r="N35" s="260"/>
      <c r="O35" s="7"/>
      <c r="P35" s="7"/>
      <c r="Q35" s="91"/>
      <c r="R35" s="192"/>
    </row>
    <row r="36" spans="2:18" ht="15.6" x14ac:dyDescent="0.3">
      <c r="B36" s="260"/>
      <c r="C36" s="153" t="s">
        <v>171</v>
      </c>
      <c r="D36" s="153" t="s">
        <v>172</v>
      </c>
      <c r="E36" s="186">
        <v>6</v>
      </c>
      <c r="F36" s="191">
        <v>552.74</v>
      </c>
      <c r="G36"/>
      <c r="H36" s="260"/>
      <c r="I36" s="153" t="s">
        <v>188</v>
      </c>
      <c r="J36" s="153" t="s">
        <v>196</v>
      </c>
      <c r="K36" s="186">
        <v>3</v>
      </c>
      <c r="L36" s="191">
        <v>357.23</v>
      </c>
      <c r="N36" s="260"/>
      <c r="O36" s="7"/>
      <c r="P36" s="7"/>
      <c r="Q36" s="91"/>
      <c r="R36" s="192"/>
    </row>
    <row r="37" spans="2:18" ht="15.6" x14ac:dyDescent="0.3">
      <c r="B37" s="260"/>
      <c r="C37" s="153" t="s">
        <v>171</v>
      </c>
      <c r="D37" s="153" t="s">
        <v>173</v>
      </c>
      <c r="E37" s="186">
        <v>7</v>
      </c>
      <c r="F37" s="191">
        <v>667.51857142857102</v>
      </c>
      <c r="G37"/>
      <c r="H37" s="260"/>
      <c r="I37" s="153" t="s">
        <v>188</v>
      </c>
      <c r="J37" s="153" t="s">
        <v>245</v>
      </c>
      <c r="K37" s="186">
        <v>1</v>
      </c>
      <c r="L37" s="191">
        <v>1001.51</v>
      </c>
      <c r="N37" s="260"/>
      <c r="O37" s="7"/>
      <c r="P37" s="7"/>
      <c r="Q37" s="91"/>
      <c r="R37" s="192"/>
    </row>
    <row r="38" spans="2:18" ht="15.6" x14ac:dyDescent="0.3">
      <c r="B38" s="260"/>
      <c r="C38" s="153" t="s">
        <v>171</v>
      </c>
      <c r="D38" s="153" t="s">
        <v>174</v>
      </c>
      <c r="E38" s="186">
        <v>3</v>
      </c>
      <c r="F38" s="191">
        <v>620.25333333333299</v>
      </c>
      <c r="G38"/>
      <c r="H38" s="260"/>
      <c r="I38" s="153" t="s">
        <v>198</v>
      </c>
      <c r="J38" s="153" t="s">
        <v>199</v>
      </c>
      <c r="K38" s="186">
        <v>11</v>
      </c>
      <c r="L38" s="191">
        <v>1661.72545454545</v>
      </c>
      <c r="N38" s="260"/>
      <c r="O38" s="7"/>
      <c r="P38" s="7"/>
      <c r="Q38" s="91"/>
      <c r="R38" s="192"/>
    </row>
    <row r="39" spans="2:18" ht="15.6" x14ac:dyDescent="0.3">
      <c r="B39" s="260"/>
      <c r="C39" s="153" t="s">
        <v>171</v>
      </c>
      <c r="D39" s="153" t="s">
        <v>176</v>
      </c>
      <c r="E39" s="186">
        <v>9</v>
      </c>
      <c r="F39" s="191">
        <v>922.64111111111094</v>
      </c>
      <c r="G39"/>
      <c r="H39" s="260"/>
      <c r="I39" s="153" t="s">
        <v>198</v>
      </c>
      <c r="J39" s="153" t="s">
        <v>200</v>
      </c>
      <c r="K39" s="186">
        <v>21</v>
      </c>
      <c r="L39" s="191">
        <v>1411.45761904762</v>
      </c>
      <c r="N39" s="260"/>
      <c r="O39" s="7"/>
      <c r="P39" s="7"/>
      <c r="Q39" s="91"/>
      <c r="R39" s="192"/>
    </row>
    <row r="40" spans="2:18" ht="15.6" x14ac:dyDescent="0.3">
      <c r="B40" s="260"/>
      <c r="C40" s="153" t="s">
        <v>171</v>
      </c>
      <c r="D40" s="153" t="s">
        <v>179</v>
      </c>
      <c r="E40" s="186">
        <v>10</v>
      </c>
      <c r="F40" s="191">
        <v>644.71299999999997</v>
      </c>
      <c r="G40"/>
      <c r="H40" s="260"/>
      <c r="I40" s="153" t="s">
        <v>198</v>
      </c>
      <c r="J40" s="153" t="s">
        <v>202</v>
      </c>
      <c r="K40" s="186">
        <v>7</v>
      </c>
      <c r="L40" s="191">
        <v>836.84571428571405</v>
      </c>
      <c r="N40" s="260"/>
      <c r="O40" s="7"/>
      <c r="P40" s="7"/>
      <c r="Q40" s="91"/>
      <c r="R40" s="192"/>
    </row>
    <row r="41" spans="2:18" ht="15.6" x14ac:dyDescent="0.3">
      <c r="B41" s="260"/>
      <c r="C41" s="153" t="s">
        <v>171</v>
      </c>
      <c r="D41" s="153" t="s">
        <v>180</v>
      </c>
      <c r="E41" s="186">
        <v>2</v>
      </c>
      <c r="F41" s="191">
        <v>211.88499999999999</v>
      </c>
      <c r="G41"/>
      <c r="H41" s="260"/>
      <c r="I41" s="153" t="s">
        <v>198</v>
      </c>
      <c r="J41" s="153" t="s">
        <v>206</v>
      </c>
      <c r="K41" s="186">
        <v>1</v>
      </c>
      <c r="L41" s="191">
        <v>1142</v>
      </c>
      <c r="N41" s="260"/>
      <c r="O41" s="7"/>
      <c r="P41" s="7"/>
      <c r="Q41" s="91"/>
      <c r="R41" s="192"/>
    </row>
    <row r="42" spans="2:18" ht="15.6" x14ac:dyDescent="0.3">
      <c r="B42" s="260"/>
      <c r="C42" s="153" t="s">
        <v>181</v>
      </c>
      <c r="D42" s="153" t="s">
        <v>182</v>
      </c>
      <c r="E42" s="186">
        <v>11</v>
      </c>
      <c r="F42" s="191">
        <v>632.04090909090905</v>
      </c>
      <c r="G42"/>
      <c r="H42" s="260"/>
      <c r="I42" s="153" t="s">
        <v>198</v>
      </c>
      <c r="J42" s="153" t="s">
        <v>211</v>
      </c>
      <c r="K42" s="186">
        <v>1</v>
      </c>
      <c r="L42" s="191">
        <v>323</v>
      </c>
      <c r="N42" s="260"/>
      <c r="O42" s="7"/>
      <c r="P42" s="7"/>
      <c r="Q42" s="91"/>
      <c r="R42" s="192"/>
    </row>
    <row r="43" spans="2:18" ht="15.6" x14ac:dyDescent="0.3">
      <c r="B43" s="260"/>
      <c r="C43" s="153" t="s">
        <v>181</v>
      </c>
      <c r="D43" s="153" t="s">
        <v>183</v>
      </c>
      <c r="E43" s="186">
        <v>1</v>
      </c>
      <c r="F43" s="191">
        <v>0</v>
      </c>
      <c r="G43"/>
      <c r="H43" s="260"/>
      <c r="I43" s="153" t="s">
        <v>198</v>
      </c>
      <c r="J43" s="153" t="s">
        <v>212</v>
      </c>
      <c r="K43" s="186">
        <v>4</v>
      </c>
      <c r="L43" s="191">
        <v>456.84</v>
      </c>
      <c r="N43" s="260"/>
      <c r="O43" s="7"/>
      <c r="P43" s="7"/>
      <c r="Q43" s="91"/>
      <c r="R43" s="192"/>
    </row>
    <row r="44" spans="2:18" ht="15.6" x14ac:dyDescent="0.3">
      <c r="B44" s="260"/>
      <c r="C44" s="153" t="s">
        <v>181</v>
      </c>
      <c r="D44" s="153" t="s">
        <v>184</v>
      </c>
      <c r="E44" s="186">
        <v>1</v>
      </c>
      <c r="F44" s="191">
        <v>675</v>
      </c>
      <c r="G44"/>
      <c r="H44" s="260"/>
      <c r="I44" s="153" t="s">
        <v>213</v>
      </c>
      <c r="J44" s="153" t="s">
        <v>219</v>
      </c>
      <c r="K44" s="186">
        <v>1</v>
      </c>
      <c r="L44" s="191">
        <v>1451</v>
      </c>
      <c r="N44" s="260"/>
      <c r="O44" s="7"/>
      <c r="P44" s="7"/>
      <c r="Q44" s="91"/>
      <c r="R44" s="192"/>
    </row>
    <row r="45" spans="2:18" ht="15.6" x14ac:dyDescent="0.3">
      <c r="B45" s="260"/>
      <c r="C45" s="153" t="s">
        <v>181</v>
      </c>
      <c r="D45" s="153" t="s">
        <v>185</v>
      </c>
      <c r="E45" s="186">
        <v>18</v>
      </c>
      <c r="F45" s="191">
        <v>640.01944444444496</v>
      </c>
      <c r="G45"/>
      <c r="H45" s="260"/>
      <c r="I45" s="153" t="s">
        <v>213</v>
      </c>
      <c r="J45" s="153" t="s">
        <v>220</v>
      </c>
      <c r="K45" s="186">
        <v>5</v>
      </c>
      <c r="L45" s="191">
        <v>620.91200000000003</v>
      </c>
      <c r="N45" s="260"/>
      <c r="O45" s="7"/>
      <c r="P45" s="7"/>
      <c r="Q45" s="91"/>
      <c r="R45" s="192"/>
    </row>
    <row r="46" spans="2:18" ht="15.6" x14ac:dyDescent="0.3">
      <c r="B46" s="260"/>
      <c r="C46" s="153" t="s">
        <v>188</v>
      </c>
      <c r="D46" s="153" t="s">
        <v>191</v>
      </c>
      <c r="E46" s="186">
        <v>1</v>
      </c>
      <c r="F46" s="191">
        <v>0</v>
      </c>
      <c r="G46"/>
      <c r="H46" s="260"/>
      <c r="I46" s="153" t="s">
        <v>213</v>
      </c>
      <c r="J46" s="153" t="s">
        <v>221</v>
      </c>
      <c r="K46" s="186">
        <v>3</v>
      </c>
      <c r="L46" s="191">
        <v>1342.5733333333301</v>
      </c>
      <c r="N46" s="260"/>
      <c r="O46" s="7"/>
      <c r="P46" s="7"/>
      <c r="Q46" s="91"/>
      <c r="R46" s="192"/>
    </row>
    <row r="47" spans="2:18" ht="15.6" x14ac:dyDescent="0.3">
      <c r="B47" s="260"/>
      <c r="C47" s="153" t="s">
        <v>188</v>
      </c>
      <c r="D47" s="153" t="s">
        <v>192</v>
      </c>
      <c r="E47" s="186">
        <v>1</v>
      </c>
      <c r="F47" s="191">
        <v>684.58</v>
      </c>
      <c r="G47"/>
      <c r="H47" s="260"/>
      <c r="I47" s="153"/>
      <c r="J47" s="153"/>
      <c r="K47" s="186"/>
      <c r="L47" s="191"/>
      <c r="N47" s="260"/>
      <c r="O47" s="7"/>
      <c r="P47" s="7"/>
      <c r="Q47" s="91"/>
      <c r="R47" s="192"/>
    </row>
    <row r="48" spans="2:18" ht="15.6" x14ac:dyDescent="0.3">
      <c r="B48" s="260"/>
      <c r="C48" s="153" t="s">
        <v>188</v>
      </c>
      <c r="D48" s="153" t="s">
        <v>194</v>
      </c>
      <c r="E48" s="186">
        <v>1</v>
      </c>
      <c r="F48" s="191">
        <v>746.74</v>
      </c>
      <c r="G48"/>
      <c r="H48" s="260"/>
      <c r="I48" s="153"/>
      <c r="J48" s="153"/>
      <c r="K48" s="186"/>
      <c r="L48" s="191"/>
      <c r="N48" s="260"/>
      <c r="O48" s="7"/>
      <c r="P48" s="7"/>
      <c r="Q48" s="91"/>
      <c r="R48" s="192"/>
    </row>
    <row r="49" spans="2:18" ht="15.6" x14ac:dyDescent="0.3">
      <c r="B49" s="260"/>
      <c r="C49" s="153" t="s">
        <v>188</v>
      </c>
      <c r="D49" s="153" t="s">
        <v>195</v>
      </c>
      <c r="E49" s="186">
        <v>2</v>
      </c>
      <c r="F49" s="191">
        <v>552.49</v>
      </c>
      <c r="G49"/>
      <c r="H49" s="260"/>
      <c r="I49" s="153"/>
      <c r="J49" s="153"/>
      <c r="K49" s="186"/>
      <c r="L49" s="191"/>
      <c r="N49" s="260"/>
      <c r="O49" s="7"/>
      <c r="P49" s="7"/>
      <c r="Q49" s="91"/>
      <c r="R49" s="192"/>
    </row>
    <row r="50" spans="2:18" ht="15.6" x14ac:dyDescent="0.3">
      <c r="B50" s="260"/>
      <c r="C50" s="153" t="s">
        <v>188</v>
      </c>
      <c r="D50" s="153" t="s">
        <v>196</v>
      </c>
      <c r="E50" s="186">
        <v>3</v>
      </c>
      <c r="F50" s="191">
        <v>490.99</v>
      </c>
      <c r="G50"/>
      <c r="H50" s="260"/>
      <c r="I50" s="153"/>
      <c r="J50" s="153"/>
      <c r="K50" s="186"/>
      <c r="L50" s="191"/>
      <c r="N50" s="260"/>
      <c r="O50" s="7"/>
      <c r="P50" s="7"/>
      <c r="Q50" s="91"/>
      <c r="R50" s="192"/>
    </row>
    <row r="51" spans="2:18" ht="15.6" x14ac:dyDescent="0.3">
      <c r="B51" s="260"/>
      <c r="C51" s="153" t="s">
        <v>198</v>
      </c>
      <c r="D51" s="153" t="s">
        <v>199</v>
      </c>
      <c r="E51" s="186">
        <v>26</v>
      </c>
      <c r="F51" s="191">
        <v>713.93692307692299</v>
      </c>
      <c r="G51"/>
      <c r="H51" s="260"/>
      <c r="I51" s="153"/>
      <c r="J51" s="153"/>
      <c r="K51" s="186"/>
      <c r="L51" s="191"/>
      <c r="N51" s="260"/>
      <c r="O51" s="7"/>
      <c r="P51" s="7"/>
      <c r="Q51" s="91"/>
      <c r="R51" s="192"/>
    </row>
    <row r="52" spans="2:18" ht="15.6" x14ac:dyDescent="0.3">
      <c r="B52" s="260"/>
      <c r="C52" s="153" t="s">
        <v>198</v>
      </c>
      <c r="D52" s="153" t="s">
        <v>200</v>
      </c>
      <c r="E52" s="186">
        <v>91</v>
      </c>
      <c r="F52" s="191">
        <v>699.12263736263799</v>
      </c>
      <c r="G52"/>
      <c r="H52" s="260"/>
      <c r="I52" s="153"/>
      <c r="J52" s="153"/>
      <c r="K52" s="186"/>
      <c r="L52" s="191"/>
      <c r="N52" s="260"/>
      <c r="O52" s="7"/>
      <c r="P52" s="7"/>
      <c r="Q52" s="91"/>
      <c r="R52" s="192"/>
    </row>
    <row r="53" spans="2:18" ht="15.6" x14ac:dyDescent="0.3">
      <c r="B53" s="260"/>
      <c r="C53" s="153" t="s">
        <v>198</v>
      </c>
      <c r="D53" s="153" t="s">
        <v>202</v>
      </c>
      <c r="E53" s="186">
        <v>6</v>
      </c>
      <c r="F53" s="191">
        <v>571.30833333333305</v>
      </c>
      <c r="G53"/>
      <c r="H53" s="260"/>
      <c r="I53" s="153"/>
      <c r="J53" s="153"/>
      <c r="K53" s="186"/>
      <c r="L53" s="191"/>
      <c r="N53" s="260"/>
      <c r="O53" s="7"/>
      <c r="P53" s="7"/>
      <c r="Q53" s="91"/>
      <c r="R53" s="192"/>
    </row>
    <row r="54" spans="2:18" ht="15.6" x14ac:dyDescent="0.3">
      <c r="B54" s="260"/>
      <c r="C54" s="153" t="s">
        <v>198</v>
      </c>
      <c r="D54" s="153" t="s">
        <v>206</v>
      </c>
      <c r="E54" s="186">
        <v>1</v>
      </c>
      <c r="F54" s="191">
        <v>355.48</v>
      </c>
      <c r="G54"/>
      <c r="H54" s="260"/>
      <c r="I54" s="153"/>
      <c r="J54" s="153"/>
      <c r="K54" s="186"/>
      <c r="L54" s="191"/>
      <c r="N54" s="260"/>
      <c r="O54" s="7"/>
      <c r="P54" s="7"/>
      <c r="Q54" s="91"/>
      <c r="R54" s="192"/>
    </row>
    <row r="55" spans="2:18" ht="15.6" x14ac:dyDescent="0.3">
      <c r="B55" s="260"/>
      <c r="C55" s="153" t="s">
        <v>198</v>
      </c>
      <c r="D55" s="153" t="s">
        <v>207</v>
      </c>
      <c r="E55" s="186">
        <v>1</v>
      </c>
      <c r="F55" s="191">
        <v>608.74</v>
      </c>
      <c r="G55"/>
      <c r="H55" s="260"/>
      <c r="I55" s="3"/>
      <c r="J55" s="3"/>
      <c r="K55" s="101"/>
      <c r="L55" s="25"/>
      <c r="N55" s="260"/>
      <c r="O55" s="7"/>
      <c r="P55" s="7"/>
      <c r="Q55" s="91"/>
      <c r="R55" s="24"/>
    </row>
    <row r="56" spans="2:18" ht="15.6" x14ac:dyDescent="0.3">
      <c r="B56" s="260"/>
      <c r="C56" s="153" t="s">
        <v>198</v>
      </c>
      <c r="D56" s="153" t="s">
        <v>208</v>
      </c>
      <c r="E56" s="186">
        <v>1</v>
      </c>
      <c r="F56" s="191">
        <v>749.27</v>
      </c>
      <c r="G56"/>
      <c r="H56" s="260"/>
      <c r="I56" s="3"/>
      <c r="J56" s="3"/>
      <c r="K56" s="101"/>
      <c r="L56" s="25"/>
      <c r="N56" s="260"/>
      <c r="O56" s="7"/>
      <c r="P56" s="7"/>
      <c r="Q56" s="91"/>
      <c r="R56" s="24"/>
    </row>
    <row r="57" spans="2:18" ht="15.6" x14ac:dyDescent="0.3">
      <c r="B57" s="260"/>
      <c r="C57" s="153" t="s">
        <v>198</v>
      </c>
      <c r="D57" s="153" t="s">
        <v>209</v>
      </c>
      <c r="E57" s="186">
        <v>2</v>
      </c>
      <c r="F57" s="191">
        <v>532.85500000000002</v>
      </c>
      <c r="G57"/>
      <c r="H57" s="260"/>
      <c r="I57" s="3"/>
      <c r="J57" s="3"/>
      <c r="K57" s="101"/>
      <c r="L57" s="25"/>
      <c r="N57" s="260"/>
      <c r="O57" s="7"/>
      <c r="P57" s="7"/>
      <c r="Q57" s="91"/>
      <c r="R57" s="24"/>
    </row>
    <row r="58" spans="2:18" ht="15.6" x14ac:dyDescent="0.3">
      <c r="B58" s="260"/>
      <c r="C58" s="153" t="s">
        <v>198</v>
      </c>
      <c r="D58" s="153" t="s">
        <v>211</v>
      </c>
      <c r="E58" s="186">
        <v>2</v>
      </c>
      <c r="F58" s="191">
        <v>937.28499999999997</v>
      </c>
      <c r="G58"/>
      <c r="H58" s="260"/>
      <c r="I58" s="3"/>
      <c r="J58" s="3"/>
      <c r="K58" s="101"/>
      <c r="L58" s="25"/>
      <c r="N58" s="260"/>
      <c r="O58" s="7"/>
      <c r="P58" s="7"/>
      <c r="Q58" s="91"/>
      <c r="R58" s="24"/>
    </row>
    <row r="59" spans="2:18" ht="15.6" x14ac:dyDescent="0.3">
      <c r="B59" s="260"/>
      <c r="C59" s="153" t="s">
        <v>198</v>
      </c>
      <c r="D59" s="153" t="s">
        <v>212</v>
      </c>
      <c r="E59" s="186">
        <v>4</v>
      </c>
      <c r="F59" s="191">
        <v>625</v>
      </c>
      <c r="G59"/>
      <c r="H59" s="260"/>
      <c r="I59" s="3"/>
      <c r="J59" s="3"/>
      <c r="K59" s="101"/>
      <c r="L59" s="25"/>
      <c r="N59" s="260"/>
      <c r="O59" s="7"/>
      <c r="P59" s="7"/>
      <c r="Q59" s="91"/>
      <c r="R59" s="24"/>
    </row>
    <row r="60" spans="2:18" ht="15.6" x14ac:dyDescent="0.3">
      <c r="B60" s="260"/>
      <c r="C60" s="153" t="s">
        <v>213</v>
      </c>
      <c r="D60" s="153" t="s">
        <v>214</v>
      </c>
      <c r="E60" s="186">
        <v>1</v>
      </c>
      <c r="F60" s="191">
        <v>920</v>
      </c>
      <c r="G60"/>
      <c r="H60" s="260"/>
      <c r="I60" s="3"/>
      <c r="J60" s="3"/>
      <c r="K60" s="101"/>
      <c r="L60" s="25"/>
      <c r="N60" s="260"/>
      <c r="O60" s="7"/>
      <c r="P60" s="7"/>
      <c r="Q60" s="91"/>
      <c r="R60" s="24"/>
    </row>
    <row r="61" spans="2:18" ht="15.6" x14ac:dyDescent="0.3">
      <c r="B61" s="260"/>
      <c r="C61" s="153" t="s">
        <v>213</v>
      </c>
      <c r="D61" s="153" t="s">
        <v>217</v>
      </c>
      <c r="E61" s="186">
        <v>1</v>
      </c>
      <c r="F61" s="191">
        <v>0</v>
      </c>
      <c r="G61"/>
      <c r="H61" s="260"/>
      <c r="I61" s="3"/>
      <c r="J61" s="3"/>
      <c r="K61" s="101"/>
      <c r="L61" s="25"/>
      <c r="N61" s="260"/>
      <c r="O61" s="7"/>
      <c r="P61" s="7"/>
      <c r="Q61" s="91"/>
      <c r="R61" s="24"/>
    </row>
    <row r="62" spans="2:18" ht="15.6" x14ac:dyDescent="0.3">
      <c r="B62" s="260"/>
      <c r="C62" s="153" t="s">
        <v>213</v>
      </c>
      <c r="D62" s="153" t="s">
        <v>218</v>
      </c>
      <c r="E62" s="186">
        <v>1</v>
      </c>
      <c r="F62" s="191">
        <v>372.12</v>
      </c>
      <c r="G62"/>
      <c r="H62" s="260"/>
      <c r="I62" s="3"/>
      <c r="J62" s="3"/>
      <c r="K62" s="101"/>
      <c r="L62" s="25"/>
      <c r="N62" s="260"/>
      <c r="O62" s="7"/>
      <c r="P62" s="7"/>
      <c r="Q62" s="91"/>
      <c r="R62" s="24"/>
    </row>
    <row r="63" spans="2:18" ht="15.6" x14ac:dyDescent="0.3">
      <c r="B63" s="260"/>
      <c r="C63" s="153" t="s">
        <v>213</v>
      </c>
      <c r="D63" s="153" t="s">
        <v>219</v>
      </c>
      <c r="E63" s="186">
        <v>24</v>
      </c>
      <c r="F63" s="191">
        <v>613.83249999999998</v>
      </c>
      <c r="G63"/>
      <c r="H63" s="260"/>
      <c r="I63" s="3"/>
      <c r="J63" s="3"/>
      <c r="K63" s="101"/>
      <c r="L63" s="25"/>
      <c r="N63" s="260"/>
      <c r="O63" s="7"/>
      <c r="P63" s="7"/>
      <c r="Q63" s="91"/>
      <c r="R63" s="24"/>
    </row>
    <row r="64" spans="2:18" ht="15.6" x14ac:dyDescent="0.3">
      <c r="B64" s="260"/>
      <c r="C64" s="153" t="s">
        <v>213</v>
      </c>
      <c r="D64" s="153" t="s">
        <v>220</v>
      </c>
      <c r="E64" s="186">
        <v>5</v>
      </c>
      <c r="F64" s="191">
        <v>506.14</v>
      </c>
      <c r="G64"/>
      <c r="H64" s="260"/>
      <c r="I64" s="3"/>
      <c r="J64" s="3"/>
      <c r="K64" s="101"/>
      <c r="L64" s="25"/>
      <c r="N64" s="260"/>
      <c r="O64" s="7"/>
      <c r="P64" s="7"/>
      <c r="Q64" s="91"/>
      <c r="R64" s="24"/>
    </row>
    <row r="65" spans="2:18" ht="15.6" x14ac:dyDescent="0.3">
      <c r="B65" s="260"/>
      <c r="C65" s="153" t="s">
        <v>213</v>
      </c>
      <c r="D65" s="153" t="s">
        <v>221</v>
      </c>
      <c r="E65" s="186">
        <v>1</v>
      </c>
      <c r="F65" s="191">
        <v>552.49</v>
      </c>
      <c r="G65"/>
      <c r="H65" s="260"/>
      <c r="I65" s="3"/>
      <c r="J65" s="3"/>
      <c r="K65" s="101"/>
      <c r="L65" s="25"/>
      <c r="N65" s="260"/>
      <c r="O65" s="7"/>
      <c r="P65" s="7"/>
      <c r="Q65" s="91"/>
      <c r="R65" s="24"/>
    </row>
    <row r="66" spans="2:18" ht="15.6" x14ac:dyDescent="0.3">
      <c r="B66" s="260"/>
      <c r="C66" s="153"/>
      <c r="D66" s="153"/>
      <c r="E66" s="186"/>
      <c r="F66" s="191"/>
      <c r="G66"/>
      <c r="H66" s="260"/>
      <c r="I66" s="3"/>
      <c r="J66" s="3"/>
      <c r="K66" s="101"/>
      <c r="L66" s="25"/>
      <c r="N66" s="260"/>
      <c r="O66" s="7"/>
      <c r="P66" s="7"/>
      <c r="Q66" s="91"/>
      <c r="R66" s="24"/>
    </row>
    <row r="67" spans="2:18" ht="15.6" x14ac:dyDescent="0.3">
      <c r="B67" s="260"/>
      <c r="C67" s="3"/>
      <c r="D67" s="3"/>
      <c r="E67" s="101"/>
      <c r="F67" s="25"/>
      <c r="G67"/>
      <c r="H67" s="260"/>
      <c r="I67" s="3"/>
      <c r="J67" s="3"/>
      <c r="K67" s="101"/>
      <c r="L67" s="25"/>
      <c r="N67" s="260"/>
      <c r="O67" s="7"/>
      <c r="P67" s="7"/>
      <c r="Q67" s="91"/>
      <c r="R67" s="24"/>
    </row>
    <row r="68" spans="2:18" ht="16.2" thickBot="1" x14ac:dyDescent="0.35">
      <c r="B68" s="92" t="s">
        <v>7</v>
      </c>
      <c r="C68" s="215" t="s">
        <v>8</v>
      </c>
      <c r="D68" s="215" t="s">
        <v>8</v>
      </c>
      <c r="E68" s="207">
        <f>SUM(E6:E67)</f>
        <v>466</v>
      </c>
      <c r="F68" s="216"/>
      <c r="G68" s="218"/>
      <c r="H68" s="217" t="s">
        <v>7</v>
      </c>
      <c r="I68" s="215" t="s">
        <v>8</v>
      </c>
      <c r="J68" s="215" t="s">
        <v>8</v>
      </c>
      <c r="K68" s="207">
        <f>SUM(K6:K67)</f>
        <v>210</v>
      </c>
      <c r="L68" s="216"/>
      <c r="M68" s="218"/>
      <c r="N68" s="217" t="s">
        <v>7</v>
      </c>
      <c r="O68" s="215" t="s">
        <v>8</v>
      </c>
      <c r="P68" s="215" t="s">
        <v>8</v>
      </c>
      <c r="Q68" s="207">
        <f>SUM(Q6:Q67)</f>
        <v>30</v>
      </c>
      <c r="R68" s="216"/>
    </row>
    <row r="69" spans="2:18" ht="15.6" x14ac:dyDescent="0.3">
      <c r="B69" s="2"/>
      <c r="C69" s="1"/>
      <c r="D69" s="1"/>
      <c r="E69" s="14"/>
      <c r="F69" s="14"/>
      <c r="G69"/>
    </row>
    <row r="70" spans="2:18" ht="15" thickBot="1" x14ac:dyDescent="0.35">
      <c r="G70"/>
    </row>
    <row r="71" spans="2:18" ht="15" thickBot="1" x14ac:dyDescent="0.35">
      <c r="B71" s="261" t="s">
        <v>11</v>
      </c>
      <c r="C71" s="262"/>
      <c r="D71" s="262"/>
      <c r="E71" s="262"/>
      <c r="F71" s="263"/>
      <c r="G71"/>
    </row>
    <row r="72" spans="2:18" x14ac:dyDescent="0.3">
      <c r="B72" s="32"/>
      <c r="C72" s="33"/>
      <c r="D72" s="33"/>
      <c r="E72" s="112"/>
      <c r="F72" s="34"/>
      <c r="G72"/>
    </row>
    <row r="73" spans="2:18" x14ac:dyDescent="0.3">
      <c r="B73" s="32"/>
      <c r="C73" s="33"/>
      <c r="D73" s="33"/>
      <c r="E73" s="112"/>
      <c r="F73" s="34"/>
      <c r="G73"/>
    </row>
    <row r="74" spans="2:18" x14ac:dyDescent="0.3">
      <c r="B74" s="32"/>
      <c r="C74" s="33"/>
      <c r="D74" s="33"/>
      <c r="E74" s="112"/>
      <c r="F74" s="34"/>
      <c r="G74"/>
    </row>
    <row r="75" spans="2:18" x14ac:dyDescent="0.3">
      <c r="B75" s="32"/>
      <c r="C75" s="33"/>
      <c r="D75" s="33"/>
      <c r="E75" s="112"/>
      <c r="F75" s="34"/>
      <c r="G75"/>
    </row>
    <row r="76" spans="2:18" x14ac:dyDescent="0.3">
      <c r="B76" s="32"/>
      <c r="C76" s="33"/>
      <c r="D76" s="33"/>
      <c r="E76" s="112"/>
      <c r="F76" s="34"/>
      <c r="G76"/>
    </row>
    <row r="77" spans="2:18" ht="15" thickBot="1" x14ac:dyDescent="0.35">
      <c r="B77" s="35"/>
      <c r="C77" s="18"/>
      <c r="D77" s="18"/>
      <c r="E77" s="116"/>
      <c r="F77" s="36"/>
      <c r="G77"/>
    </row>
  </sheetData>
  <mergeCells count="6">
    <mergeCell ref="B6:B67"/>
    <mergeCell ref="H6:H67"/>
    <mergeCell ref="N6:N67"/>
    <mergeCell ref="B2:F2"/>
    <mergeCell ref="B71:F71"/>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82"/>
  <sheetViews>
    <sheetView view="pageBreakPreview" topLeftCell="F61" zoomScale="60" zoomScaleNormal="80" workbookViewId="0">
      <selection activeCell="G6" sqref="G6:G72"/>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64" t="s">
        <v>52</v>
      </c>
      <c r="C2" s="265"/>
      <c r="D2" s="265"/>
      <c r="E2" s="266"/>
    </row>
    <row r="3" spans="2:15" ht="15.6" x14ac:dyDescent="0.3">
      <c r="B3" s="267"/>
      <c r="C3" s="267"/>
      <c r="D3" s="267"/>
      <c r="E3" s="267"/>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0" t="s">
        <v>6</v>
      </c>
      <c r="C6" s="157" t="s">
        <v>129</v>
      </c>
      <c r="D6" s="177" t="s">
        <v>130</v>
      </c>
      <c r="E6" s="178">
        <v>10</v>
      </c>
      <c r="G6" s="270" t="s">
        <v>9</v>
      </c>
      <c r="H6" s="157" t="s">
        <v>129</v>
      </c>
      <c r="I6" s="177" t="s">
        <v>130</v>
      </c>
      <c r="J6" s="178">
        <v>2</v>
      </c>
      <c r="L6" s="270" t="s">
        <v>10</v>
      </c>
      <c r="M6" s="157" t="s">
        <v>129</v>
      </c>
      <c r="N6" s="177" t="s">
        <v>133</v>
      </c>
      <c r="O6" s="178">
        <v>2</v>
      </c>
    </row>
    <row r="7" spans="2:15" ht="15.6" x14ac:dyDescent="0.3">
      <c r="B7" s="268"/>
      <c r="C7" s="153" t="s">
        <v>129</v>
      </c>
      <c r="D7" s="179" t="s">
        <v>131</v>
      </c>
      <c r="E7" s="180">
        <v>15</v>
      </c>
      <c r="G7" s="268"/>
      <c r="H7" s="153" t="s">
        <v>129</v>
      </c>
      <c r="I7" s="179" t="s">
        <v>131</v>
      </c>
      <c r="J7" s="180">
        <v>6</v>
      </c>
      <c r="L7" s="268"/>
      <c r="M7" s="153" t="s">
        <v>129</v>
      </c>
      <c r="N7" s="179" t="s">
        <v>136</v>
      </c>
      <c r="O7" s="180">
        <v>1</v>
      </c>
    </row>
    <row r="8" spans="2:15" ht="15.6" x14ac:dyDescent="0.3">
      <c r="B8" s="268"/>
      <c r="C8" s="153" t="s">
        <v>129</v>
      </c>
      <c r="D8" s="179" t="s">
        <v>133</v>
      </c>
      <c r="E8" s="180">
        <v>10</v>
      </c>
      <c r="G8" s="268"/>
      <c r="H8" s="153" t="s">
        <v>129</v>
      </c>
      <c r="I8" s="179" t="s">
        <v>133</v>
      </c>
      <c r="J8" s="180">
        <v>4</v>
      </c>
      <c r="L8" s="268"/>
      <c r="M8" s="153" t="s">
        <v>137</v>
      </c>
      <c r="N8" s="179" t="s">
        <v>149</v>
      </c>
      <c r="O8" s="180">
        <v>5</v>
      </c>
    </row>
    <row r="9" spans="2:15" ht="15.6" x14ac:dyDescent="0.3">
      <c r="B9" s="268"/>
      <c r="C9" s="153" t="s">
        <v>129</v>
      </c>
      <c r="D9" s="179" t="s">
        <v>223</v>
      </c>
      <c r="E9" s="180">
        <v>1</v>
      </c>
      <c r="G9" s="268"/>
      <c r="H9" s="153" t="s">
        <v>129</v>
      </c>
      <c r="I9" s="179" t="s">
        <v>134</v>
      </c>
      <c r="J9" s="180">
        <v>1</v>
      </c>
      <c r="L9" s="268"/>
      <c r="M9" s="153" t="s">
        <v>150</v>
      </c>
      <c r="N9" s="179" t="s">
        <v>151</v>
      </c>
      <c r="O9" s="180">
        <v>5</v>
      </c>
    </row>
    <row r="10" spans="2:15" ht="15.6" x14ac:dyDescent="0.3">
      <c r="B10" s="268"/>
      <c r="C10" s="153" t="s">
        <v>129</v>
      </c>
      <c r="D10" s="179" t="s">
        <v>224</v>
      </c>
      <c r="E10" s="180">
        <v>2</v>
      </c>
      <c r="G10" s="268"/>
      <c r="H10" s="153" t="s">
        <v>129</v>
      </c>
      <c r="I10" s="179" t="s">
        <v>136</v>
      </c>
      <c r="J10" s="180">
        <v>1</v>
      </c>
      <c r="L10" s="268"/>
      <c r="M10" s="153" t="s">
        <v>150</v>
      </c>
      <c r="N10" s="179" t="s">
        <v>153</v>
      </c>
      <c r="O10" s="180">
        <v>2</v>
      </c>
    </row>
    <row r="11" spans="2:15" ht="15.6" x14ac:dyDescent="0.3">
      <c r="B11" s="268"/>
      <c r="C11" s="153" t="s">
        <v>129</v>
      </c>
      <c r="D11" s="179" t="s">
        <v>135</v>
      </c>
      <c r="E11" s="180">
        <v>2</v>
      </c>
      <c r="G11" s="268"/>
      <c r="H11" s="153" t="s">
        <v>137</v>
      </c>
      <c r="I11" s="179" t="s">
        <v>138</v>
      </c>
      <c r="J11" s="180">
        <v>3</v>
      </c>
      <c r="L11" s="268"/>
      <c r="M11" s="153" t="s">
        <v>157</v>
      </c>
      <c r="N11" s="179" t="s">
        <v>160</v>
      </c>
      <c r="O11" s="180">
        <v>1</v>
      </c>
    </row>
    <row r="12" spans="2:15" ht="15.6" x14ac:dyDescent="0.3">
      <c r="B12" s="268"/>
      <c r="C12" s="153" t="s">
        <v>129</v>
      </c>
      <c r="D12" s="179" t="s">
        <v>136</v>
      </c>
      <c r="E12" s="180">
        <v>3</v>
      </c>
      <c r="G12" s="268"/>
      <c r="H12" s="153" t="s">
        <v>137</v>
      </c>
      <c r="I12" s="179" t="s">
        <v>139</v>
      </c>
      <c r="J12" s="180">
        <v>6</v>
      </c>
      <c r="L12" s="268"/>
      <c r="M12" s="153" t="s">
        <v>171</v>
      </c>
      <c r="N12" s="179" t="s">
        <v>172</v>
      </c>
      <c r="O12" s="180">
        <v>1</v>
      </c>
    </row>
    <row r="13" spans="2:15" ht="15.6" x14ac:dyDescent="0.3">
      <c r="B13" s="268"/>
      <c r="C13" s="153" t="s">
        <v>137</v>
      </c>
      <c r="D13" s="179" t="s">
        <v>138</v>
      </c>
      <c r="E13" s="180">
        <v>17</v>
      </c>
      <c r="G13" s="268"/>
      <c r="H13" s="153" t="s">
        <v>137</v>
      </c>
      <c r="I13" s="179" t="s">
        <v>140</v>
      </c>
      <c r="J13" s="180">
        <v>3</v>
      </c>
      <c r="L13" s="268"/>
      <c r="M13" s="153" t="s">
        <v>171</v>
      </c>
      <c r="N13" s="179" t="s">
        <v>173</v>
      </c>
      <c r="O13" s="180">
        <v>4</v>
      </c>
    </row>
    <row r="14" spans="2:15" ht="15.6" x14ac:dyDescent="0.3">
      <c r="B14" s="268"/>
      <c r="C14" s="153" t="s">
        <v>137</v>
      </c>
      <c r="D14" s="179" t="s">
        <v>139</v>
      </c>
      <c r="E14" s="180">
        <v>8</v>
      </c>
      <c r="G14" s="268"/>
      <c r="H14" s="153" t="s">
        <v>137</v>
      </c>
      <c r="I14" s="179" t="s">
        <v>141</v>
      </c>
      <c r="J14" s="180">
        <v>3</v>
      </c>
      <c r="L14" s="268"/>
      <c r="M14" s="153" t="s">
        <v>171</v>
      </c>
      <c r="N14" s="179" t="s">
        <v>176</v>
      </c>
      <c r="O14" s="180">
        <v>1</v>
      </c>
    </row>
    <row r="15" spans="2:15" ht="15.6" x14ac:dyDescent="0.3">
      <c r="B15" s="268"/>
      <c r="C15" s="153" t="s">
        <v>137</v>
      </c>
      <c r="D15" s="179" t="s">
        <v>140</v>
      </c>
      <c r="E15" s="180">
        <v>3</v>
      </c>
      <c r="G15" s="268"/>
      <c r="H15" s="153" t="s">
        <v>137</v>
      </c>
      <c r="I15" s="179" t="s">
        <v>142</v>
      </c>
      <c r="J15" s="180">
        <v>1</v>
      </c>
      <c r="L15" s="268"/>
      <c r="M15" s="153" t="s">
        <v>171</v>
      </c>
      <c r="N15" s="179" t="s">
        <v>179</v>
      </c>
      <c r="O15" s="180">
        <v>3</v>
      </c>
    </row>
    <row r="16" spans="2:15" ht="15.6" x14ac:dyDescent="0.3">
      <c r="B16" s="268"/>
      <c r="C16" s="153" t="s">
        <v>137</v>
      </c>
      <c r="D16" s="179" t="s">
        <v>141</v>
      </c>
      <c r="E16" s="180">
        <v>7</v>
      </c>
      <c r="G16" s="268"/>
      <c r="H16" s="153" t="s">
        <v>137</v>
      </c>
      <c r="I16" s="179" t="s">
        <v>143</v>
      </c>
      <c r="J16" s="180">
        <v>1</v>
      </c>
      <c r="L16" s="268"/>
      <c r="M16" s="153" t="s">
        <v>181</v>
      </c>
      <c r="N16" s="179" t="s">
        <v>182</v>
      </c>
      <c r="O16" s="180">
        <v>2</v>
      </c>
    </row>
    <row r="17" spans="2:15" ht="15.6" x14ac:dyDescent="0.3">
      <c r="B17" s="268"/>
      <c r="C17" s="153" t="s">
        <v>137</v>
      </c>
      <c r="D17" s="179" t="s">
        <v>143</v>
      </c>
      <c r="E17" s="180">
        <v>1</v>
      </c>
      <c r="G17" s="268"/>
      <c r="H17" s="153" t="s">
        <v>137</v>
      </c>
      <c r="I17" s="179" t="s">
        <v>148</v>
      </c>
      <c r="J17" s="180">
        <v>1</v>
      </c>
      <c r="L17" s="268"/>
      <c r="M17" s="153" t="s">
        <v>181</v>
      </c>
      <c r="N17" s="179" t="s">
        <v>187</v>
      </c>
      <c r="O17" s="180">
        <v>1</v>
      </c>
    </row>
    <row r="18" spans="2:15" ht="15.6" x14ac:dyDescent="0.3">
      <c r="B18" s="268"/>
      <c r="C18" s="153" t="s">
        <v>137</v>
      </c>
      <c r="D18" s="179" t="s">
        <v>144</v>
      </c>
      <c r="E18" s="180">
        <v>4</v>
      </c>
      <c r="G18" s="268"/>
      <c r="H18" s="153" t="s">
        <v>137</v>
      </c>
      <c r="I18" s="179" t="s">
        <v>149</v>
      </c>
      <c r="J18" s="180">
        <v>46</v>
      </c>
      <c r="L18" s="268"/>
      <c r="M18" s="153" t="s">
        <v>188</v>
      </c>
      <c r="N18" s="179" t="s">
        <v>191</v>
      </c>
      <c r="O18" s="180">
        <v>1</v>
      </c>
    </row>
    <row r="19" spans="2:15" ht="15.6" x14ac:dyDescent="0.3">
      <c r="B19" s="268"/>
      <c r="C19" s="153" t="s">
        <v>137</v>
      </c>
      <c r="D19" s="179" t="s">
        <v>146</v>
      </c>
      <c r="E19" s="180">
        <v>2</v>
      </c>
      <c r="G19" s="268"/>
      <c r="H19" s="153" t="s">
        <v>150</v>
      </c>
      <c r="I19" s="179" t="s">
        <v>151</v>
      </c>
      <c r="J19" s="180">
        <v>34</v>
      </c>
      <c r="L19" s="268"/>
      <c r="M19" s="153" t="s">
        <v>188</v>
      </c>
      <c r="N19" s="179" t="s">
        <v>243</v>
      </c>
      <c r="O19" s="180">
        <v>1</v>
      </c>
    </row>
    <row r="20" spans="2:15" ht="15.6" x14ac:dyDescent="0.3">
      <c r="B20" s="268"/>
      <c r="C20" s="153" t="s">
        <v>137</v>
      </c>
      <c r="D20" s="179" t="s">
        <v>148</v>
      </c>
      <c r="E20" s="180">
        <v>4</v>
      </c>
      <c r="G20" s="268"/>
      <c r="H20" s="153" t="s">
        <v>150</v>
      </c>
      <c r="I20" s="179" t="s">
        <v>152</v>
      </c>
      <c r="J20" s="180">
        <v>1</v>
      </c>
      <c r="L20" s="268"/>
      <c r="M20" s="153" t="s">
        <v>188</v>
      </c>
      <c r="N20" s="179" t="s">
        <v>196</v>
      </c>
      <c r="O20" s="180">
        <v>1</v>
      </c>
    </row>
    <row r="21" spans="2:15" ht="15.6" x14ac:dyDescent="0.3">
      <c r="B21" s="268"/>
      <c r="C21" s="153" t="s">
        <v>137</v>
      </c>
      <c r="D21" s="179" t="s">
        <v>149</v>
      </c>
      <c r="E21" s="180">
        <v>93</v>
      </c>
      <c r="G21" s="268"/>
      <c r="H21" s="153" t="s">
        <v>150</v>
      </c>
      <c r="I21" s="179" t="s">
        <v>153</v>
      </c>
      <c r="J21" s="180">
        <v>5</v>
      </c>
      <c r="L21" s="268"/>
      <c r="M21" s="153" t="s">
        <v>198</v>
      </c>
      <c r="N21" s="179" t="s">
        <v>199</v>
      </c>
      <c r="O21" s="180">
        <v>4</v>
      </c>
    </row>
    <row r="22" spans="2:15" ht="15.6" x14ac:dyDescent="0.3">
      <c r="B22" s="268"/>
      <c r="C22" s="153" t="s">
        <v>150</v>
      </c>
      <c r="D22" s="179" t="s">
        <v>151</v>
      </c>
      <c r="E22" s="180">
        <v>73</v>
      </c>
      <c r="G22" s="268"/>
      <c r="H22" s="153" t="s">
        <v>150</v>
      </c>
      <c r="I22" s="179" t="s">
        <v>155</v>
      </c>
      <c r="J22" s="180">
        <v>1</v>
      </c>
      <c r="L22" s="268"/>
      <c r="M22" s="153" t="s">
        <v>198</v>
      </c>
      <c r="N22" s="179" t="s">
        <v>200</v>
      </c>
      <c r="O22" s="180">
        <v>3</v>
      </c>
    </row>
    <row r="23" spans="2:15" ht="15.6" x14ac:dyDescent="0.3">
      <c r="B23" s="268"/>
      <c r="C23" s="153" t="s">
        <v>150</v>
      </c>
      <c r="D23" s="179" t="s">
        <v>152</v>
      </c>
      <c r="E23" s="180">
        <v>4</v>
      </c>
      <c r="G23" s="268"/>
      <c r="H23" s="153" t="s">
        <v>150</v>
      </c>
      <c r="I23" s="179" t="s">
        <v>156</v>
      </c>
      <c r="J23" s="180">
        <v>2</v>
      </c>
      <c r="L23" s="268"/>
      <c r="M23" s="153" t="s">
        <v>213</v>
      </c>
      <c r="N23" s="179" t="s">
        <v>214</v>
      </c>
      <c r="O23" s="180">
        <v>1</v>
      </c>
    </row>
    <row r="24" spans="2:15" ht="15.6" x14ac:dyDescent="0.3">
      <c r="B24" s="268"/>
      <c r="C24" s="153" t="s">
        <v>150</v>
      </c>
      <c r="D24" s="179" t="s">
        <v>153</v>
      </c>
      <c r="E24" s="180">
        <v>9</v>
      </c>
      <c r="G24" s="268"/>
      <c r="H24" s="153" t="s">
        <v>162</v>
      </c>
      <c r="I24" s="179" t="s">
        <v>163</v>
      </c>
      <c r="J24" s="180">
        <v>1</v>
      </c>
      <c r="L24" s="268"/>
      <c r="M24" s="153" t="s">
        <v>213</v>
      </c>
      <c r="N24" s="179" t="s">
        <v>219</v>
      </c>
      <c r="O24" s="180">
        <v>1</v>
      </c>
    </row>
    <row r="25" spans="2:15" ht="15.6" x14ac:dyDescent="0.3">
      <c r="B25" s="268"/>
      <c r="C25" s="153" t="s">
        <v>150</v>
      </c>
      <c r="D25" s="179" t="s">
        <v>154</v>
      </c>
      <c r="E25" s="180">
        <v>1</v>
      </c>
      <c r="G25" s="268"/>
      <c r="H25" s="153" t="s">
        <v>162</v>
      </c>
      <c r="I25" s="179" t="s">
        <v>164</v>
      </c>
      <c r="J25" s="180">
        <v>11</v>
      </c>
      <c r="L25" s="268"/>
      <c r="M25" s="153" t="s">
        <v>213</v>
      </c>
      <c r="N25" s="179" t="s">
        <v>220</v>
      </c>
      <c r="O25" s="180">
        <v>1</v>
      </c>
    </row>
    <row r="26" spans="2:15" ht="15.6" x14ac:dyDescent="0.3">
      <c r="B26" s="268"/>
      <c r="C26" s="153" t="s">
        <v>150</v>
      </c>
      <c r="D26" s="179" t="s">
        <v>155</v>
      </c>
      <c r="E26" s="180">
        <v>2</v>
      </c>
      <c r="G26" s="268"/>
      <c r="H26" s="153" t="s">
        <v>162</v>
      </c>
      <c r="I26" s="179" t="s">
        <v>170</v>
      </c>
      <c r="J26" s="180">
        <v>1</v>
      </c>
      <c r="L26" s="268"/>
      <c r="M26" s="153"/>
      <c r="N26" s="179"/>
      <c r="O26" s="180"/>
    </row>
    <row r="27" spans="2:15" ht="15.6" x14ac:dyDescent="0.3">
      <c r="B27" s="268"/>
      <c r="C27" s="153" t="s">
        <v>150</v>
      </c>
      <c r="D27" s="179" t="s">
        <v>233</v>
      </c>
      <c r="E27" s="180">
        <v>2</v>
      </c>
      <c r="G27" s="268"/>
      <c r="H27" s="153" t="s">
        <v>171</v>
      </c>
      <c r="I27" s="179" t="s">
        <v>172</v>
      </c>
      <c r="J27" s="180">
        <v>4</v>
      </c>
      <c r="L27" s="268"/>
      <c r="M27" s="153"/>
      <c r="N27" s="179"/>
      <c r="O27" s="180"/>
    </row>
    <row r="28" spans="2:15" ht="15.6" x14ac:dyDescent="0.3">
      <c r="B28" s="268"/>
      <c r="C28" s="153" t="s">
        <v>150</v>
      </c>
      <c r="D28" s="179" t="s">
        <v>156</v>
      </c>
      <c r="E28" s="180">
        <v>2</v>
      </c>
      <c r="G28" s="268"/>
      <c r="H28" s="153" t="s">
        <v>171</v>
      </c>
      <c r="I28" s="179" t="s">
        <v>173</v>
      </c>
      <c r="J28" s="180">
        <v>7</v>
      </c>
      <c r="L28" s="268"/>
      <c r="M28" s="153"/>
      <c r="N28" s="179"/>
      <c r="O28" s="180"/>
    </row>
    <row r="29" spans="2:15" ht="15.6" x14ac:dyDescent="0.3">
      <c r="B29" s="268"/>
      <c r="C29" s="153" t="s">
        <v>157</v>
      </c>
      <c r="D29" s="179" t="s">
        <v>158</v>
      </c>
      <c r="E29" s="180">
        <v>3</v>
      </c>
      <c r="G29" s="268"/>
      <c r="H29" s="153" t="s">
        <v>171</v>
      </c>
      <c r="I29" s="179" t="s">
        <v>174</v>
      </c>
      <c r="J29" s="180">
        <v>1</v>
      </c>
      <c r="L29" s="268"/>
      <c r="M29" s="153"/>
      <c r="N29" s="179"/>
      <c r="O29" s="180"/>
    </row>
    <row r="30" spans="2:15" ht="15.6" x14ac:dyDescent="0.3">
      <c r="B30" s="268"/>
      <c r="C30" s="153" t="s">
        <v>157</v>
      </c>
      <c r="D30" s="179" t="s">
        <v>160</v>
      </c>
      <c r="E30" s="180">
        <v>3</v>
      </c>
      <c r="G30" s="268"/>
      <c r="H30" s="153" t="s">
        <v>171</v>
      </c>
      <c r="I30" s="179" t="s">
        <v>176</v>
      </c>
      <c r="J30" s="180">
        <v>2</v>
      </c>
      <c r="L30" s="268"/>
      <c r="M30" s="153"/>
      <c r="N30" s="179"/>
      <c r="O30" s="180"/>
    </row>
    <row r="31" spans="2:15" ht="15.6" x14ac:dyDescent="0.3">
      <c r="B31" s="268"/>
      <c r="C31" s="153" t="s">
        <v>157</v>
      </c>
      <c r="D31" s="179" t="s">
        <v>161</v>
      </c>
      <c r="E31" s="180">
        <v>2</v>
      </c>
      <c r="G31" s="268"/>
      <c r="H31" s="153" t="s">
        <v>171</v>
      </c>
      <c r="I31" s="179" t="s">
        <v>179</v>
      </c>
      <c r="J31" s="180">
        <v>1</v>
      </c>
      <c r="L31" s="268"/>
      <c r="M31" s="153"/>
      <c r="N31" s="179"/>
      <c r="O31" s="180"/>
    </row>
    <row r="32" spans="2:15" ht="15.6" x14ac:dyDescent="0.3">
      <c r="B32" s="268"/>
      <c r="C32" s="153" t="s">
        <v>162</v>
      </c>
      <c r="D32" s="179" t="s">
        <v>163</v>
      </c>
      <c r="E32" s="180">
        <v>1</v>
      </c>
      <c r="G32" s="268"/>
      <c r="H32" s="153" t="s">
        <v>181</v>
      </c>
      <c r="I32" s="179" t="s">
        <v>182</v>
      </c>
      <c r="J32" s="180">
        <v>7</v>
      </c>
      <c r="L32" s="268"/>
      <c r="M32" s="7"/>
      <c r="N32" s="37"/>
      <c r="O32" s="24"/>
    </row>
    <row r="33" spans="2:15" ht="15.6" x14ac:dyDescent="0.3">
      <c r="B33" s="268"/>
      <c r="C33" s="153" t="s">
        <v>162</v>
      </c>
      <c r="D33" s="179" t="s">
        <v>164</v>
      </c>
      <c r="E33" s="180">
        <v>5</v>
      </c>
      <c r="G33" s="268"/>
      <c r="H33" s="153" t="s">
        <v>181</v>
      </c>
      <c r="I33" s="179" t="s">
        <v>185</v>
      </c>
      <c r="J33" s="180">
        <v>17</v>
      </c>
      <c r="L33" s="268"/>
      <c r="M33" s="7"/>
      <c r="N33" s="37"/>
      <c r="O33" s="24"/>
    </row>
    <row r="34" spans="2:15" ht="15.6" x14ac:dyDescent="0.3">
      <c r="B34" s="268"/>
      <c r="C34" s="153" t="s">
        <v>162</v>
      </c>
      <c r="D34" s="179" t="s">
        <v>166</v>
      </c>
      <c r="E34" s="180">
        <v>1</v>
      </c>
      <c r="G34" s="268"/>
      <c r="H34" s="153" t="s">
        <v>181</v>
      </c>
      <c r="I34" s="179" t="s">
        <v>187</v>
      </c>
      <c r="J34" s="180">
        <v>1</v>
      </c>
      <c r="L34" s="268"/>
      <c r="M34" s="7"/>
      <c r="N34" s="37"/>
      <c r="O34" s="24"/>
    </row>
    <row r="35" spans="2:15" ht="15.6" x14ac:dyDescent="0.3">
      <c r="B35" s="268"/>
      <c r="C35" s="153" t="s">
        <v>162</v>
      </c>
      <c r="D35" s="179" t="s">
        <v>167</v>
      </c>
      <c r="E35" s="180">
        <v>1</v>
      </c>
      <c r="G35" s="268"/>
      <c r="H35" s="153" t="s">
        <v>188</v>
      </c>
      <c r="I35" s="179" t="s">
        <v>193</v>
      </c>
      <c r="J35" s="180">
        <v>1</v>
      </c>
      <c r="L35" s="268"/>
      <c r="M35" s="7"/>
      <c r="N35" s="37"/>
      <c r="O35" s="24"/>
    </row>
    <row r="36" spans="2:15" ht="15.6" x14ac:dyDescent="0.3">
      <c r="B36" s="268"/>
      <c r="C36" s="153" t="s">
        <v>162</v>
      </c>
      <c r="D36" s="179" t="s">
        <v>168</v>
      </c>
      <c r="E36" s="180">
        <v>2</v>
      </c>
      <c r="G36" s="268"/>
      <c r="H36" s="153" t="s">
        <v>188</v>
      </c>
      <c r="I36" s="179" t="s">
        <v>196</v>
      </c>
      <c r="J36" s="180">
        <v>3</v>
      </c>
      <c r="L36" s="268"/>
      <c r="M36" s="7"/>
      <c r="N36" s="37"/>
      <c r="O36" s="24"/>
    </row>
    <row r="37" spans="2:15" ht="15.6" x14ac:dyDescent="0.3">
      <c r="B37" s="268"/>
      <c r="C37" s="153" t="s">
        <v>162</v>
      </c>
      <c r="D37" s="179" t="s">
        <v>170</v>
      </c>
      <c r="E37" s="180">
        <v>2</v>
      </c>
      <c r="G37" s="268"/>
      <c r="H37" s="153" t="s">
        <v>188</v>
      </c>
      <c r="I37" s="179" t="s">
        <v>245</v>
      </c>
      <c r="J37" s="180">
        <v>1</v>
      </c>
      <c r="L37" s="268"/>
      <c r="M37" s="7"/>
      <c r="N37" s="37"/>
      <c r="O37" s="24"/>
    </row>
    <row r="38" spans="2:15" ht="15.6" x14ac:dyDescent="0.3">
      <c r="B38" s="268"/>
      <c r="C38" s="153" t="s">
        <v>171</v>
      </c>
      <c r="D38" s="179" t="s">
        <v>236</v>
      </c>
      <c r="E38" s="180">
        <v>1</v>
      </c>
      <c r="G38" s="268"/>
      <c r="H38" s="153" t="s">
        <v>198</v>
      </c>
      <c r="I38" s="179" t="s">
        <v>199</v>
      </c>
      <c r="J38" s="180">
        <v>12</v>
      </c>
      <c r="L38" s="268"/>
      <c r="M38" s="7"/>
      <c r="N38" s="37"/>
      <c r="O38" s="24"/>
    </row>
    <row r="39" spans="2:15" ht="15.6" x14ac:dyDescent="0.3">
      <c r="B39" s="268"/>
      <c r="C39" s="153" t="s">
        <v>171</v>
      </c>
      <c r="D39" s="179" t="s">
        <v>172</v>
      </c>
      <c r="E39" s="180">
        <v>6</v>
      </c>
      <c r="G39" s="268"/>
      <c r="H39" s="153" t="s">
        <v>198</v>
      </c>
      <c r="I39" s="179" t="s">
        <v>200</v>
      </c>
      <c r="J39" s="180">
        <v>24</v>
      </c>
      <c r="L39" s="268"/>
      <c r="M39" s="7"/>
      <c r="N39" s="37"/>
      <c r="O39" s="24"/>
    </row>
    <row r="40" spans="2:15" ht="15.6" x14ac:dyDescent="0.3">
      <c r="B40" s="268"/>
      <c r="C40" s="153" t="s">
        <v>171</v>
      </c>
      <c r="D40" s="179" t="s">
        <v>173</v>
      </c>
      <c r="E40" s="180">
        <v>10</v>
      </c>
      <c r="G40" s="268"/>
      <c r="H40" s="153" t="s">
        <v>198</v>
      </c>
      <c r="I40" s="179" t="s">
        <v>202</v>
      </c>
      <c r="J40" s="180">
        <v>9</v>
      </c>
      <c r="L40" s="268"/>
      <c r="M40" s="7"/>
      <c r="N40" s="37"/>
      <c r="O40" s="24"/>
    </row>
    <row r="41" spans="2:15" ht="15.6" x14ac:dyDescent="0.3">
      <c r="B41" s="268"/>
      <c r="C41" s="153" t="s">
        <v>171</v>
      </c>
      <c r="D41" s="179" t="s">
        <v>174</v>
      </c>
      <c r="E41" s="180">
        <v>3</v>
      </c>
      <c r="G41" s="268"/>
      <c r="H41" s="153" t="s">
        <v>198</v>
      </c>
      <c r="I41" s="179" t="s">
        <v>206</v>
      </c>
      <c r="J41" s="180">
        <v>1</v>
      </c>
      <c r="L41" s="268"/>
      <c r="M41" s="7"/>
      <c r="N41" s="37"/>
      <c r="O41" s="24"/>
    </row>
    <row r="42" spans="2:15" ht="15.6" x14ac:dyDescent="0.3">
      <c r="B42" s="268"/>
      <c r="C42" s="153" t="s">
        <v>171</v>
      </c>
      <c r="D42" s="179" t="s">
        <v>176</v>
      </c>
      <c r="E42" s="180">
        <v>9</v>
      </c>
      <c r="G42" s="268"/>
      <c r="H42" s="153" t="s">
        <v>198</v>
      </c>
      <c r="I42" s="179" t="s">
        <v>211</v>
      </c>
      <c r="J42" s="180">
        <v>1</v>
      </c>
      <c r="L42" s="268"/>
      <c r="M42" s="7"/>
      <c r="N42" s="37"/>
      <c r="O42" s="24"/>
    </row>
    <row r="43" spans="2:15" ht="15.6" x14ac:dyDescent="0.3">
      <c r="B43" s="268"/>
      <c r="C43" s="153" t="s">
        <v>171</v>
      </c>
      <c r="D43" s="179" t="s">
        <v>178</v>
      </c>
      <c r="E43" s="180">
        <v>2</v>
      </c>
      <c r="G43" s="268"/>
      <c r="H43" s="153" t="s">
        <v>198</v>
      </c>
      <c r="I43" s="179" t="s">
        <v>212</v>
      </c>
      <c r="J43" s="180">
        <v>4</v>
      </c>
      <c r="L43" s="268"/>
      <c r="M43" s="7"/>
      <c r="N43" s="37"/>
      <c r="O43" s="24"/>
    </row>
    <row r="44" spans="2:15" ht="15.6" x14ac:dyDescent="0.3">
      <c r="B44" s="268"/>
      <c r="C44" s="153" t="s">
        <v>171</v>
      </c>
      <c r="D44" s="179" t="s">
        <v>179</v>
      </c>
      <c r="E44" s="180">
        <v>10</v>
      </c>
      <c r="G44" s="268"/>
      <c r="H44" s="153" t="s">
        <v>213</v>
      </c>
      <c r="I44" s="179" t="s">
        <v>219</v>
      </c>
      <c r="J44" s="180">
        <v>1</v>
      </c>
      <c r="L44" s="268"/>
      <c r="M44" s="7"/>
      <c r="N44" s="37"/>
      <c r="O44" s="24"/>
    </row>
    <row r="45" spans="2:15" ht="15.6" x14ac:dyDescent="0.3">
      <c r="B45" s="268"/>
      <c r="C45" s="153" t="s">
        <v>171</v>
      </c>
      <c r="D45" s="179" t="s">
        <v>180</v>
      </c>
      <c r="E45" s="180">
        <v>2</v>
      </c>
      <c r="G45" s="268"/>
      <c r="H45" s="153" t="s">
        <v>213</v>
      </c>
      <c r="I45" s="179" t="s">
        <v>220</v>
      </c>
      <c r="J45" s="180">
        <v>7</v>
      </c>
      <c r="L45" s="268"/>
      <c r="M45" s="7"/>
      <c r="N45" s="37"/>
      <c r="O45" s="24"/>
    </row>
    <row r="46" spans="2:15" ht="15.6" x14ac:dyDescent="0.3">
      <c r="B46" s="268"/>
      <c r="C46" s="153" t="s">
        <v>181</v>
      </c>
      <c r="D46" s="179" t="s">
        <v>182</v>
      </c>
      <c r="E46" s="180">
        <v>17</v>
      </c>
      <c r="G46" s="268"/>
      <c r="H46" s="153" t="s">
        <v>213</v>
      </c>
      <c r="I46" s="179" t="s">
        <v>221</v>
      </c>
      <c r="J46" s="180">
        <v>3</v>
      </c>
      <c r="L46" s="268"/>
      <c r="M46" s="7"/>
      <c r="N46" s="37"/>
      <c r="O46" s="24"/>
    </row>
    <row r="47" spans="2:15" ht="15.6" x14ac:dyDescent="0.3">
      <c r="B47" s="268"/>
      <c r="C47" s="153" t="s">
        <v>181</v>
      </c>
      <c r="D47" s="179" t="s">
        <v>183</v>
      </c>
      <c r="E47" s="180">
        <v>3</v>
      </c>
      <c r="G47" s="268"/>
      <c r="H47" s="153"/>
      <c r="I47" s="179"/>
      <c r="J47" s="180"/>
      <c r="L47" s="268"/>
      <c r="M47" s="7"/>
      <c r="N47" s="37"/>
      <c r="O47" s="24"/>
    </row>
    <row r="48" spans="2:15" ht="15.6" x14ac:dyDescent="0.3">
      <c r="B48" s="268"/>
      <c r="C48" s="153" t="s">
        <v>181</v>
      </c>
      <c r="D48" s="179" t="s">
        <v>184</v>
      </c>
      <c r="E48" s="180">
        <v>1</v>
      </c>
      <c r="G48" s="268"/>
      <c r="H48" s="153"/>
      <c r="I48" s="179"/>
      <c r="J48" s="180"/>
      <c r="L48" s="268"/>
      <c r="M48" s="7"/>
      <c r="N48" s="37"/>
      <c r="O48" s="24"/>
    </row>
    <row r="49" spans="2:15" ht="15.6" x14ac:dyDescent="0.3">
      <c r="B49" s="268"/>
      <c r="C49" s="153" t="s">
        <v>181</v>
      </c>
      <c r="D49" s="179" t="s">
        <v>185</v>
      </c>
      <c r="E49" s="180">
        <v>22</v>
      </c>
      <c r="G49" s="268"/>
      <c r="H49" s="153"/>
      <c r="I49" s="179"/>
      <c r="J49" s="180"/>
      <c r="L49" s="268"/>
      <c r="M49" s="7"/>
      <c r="N49" s="37"/>
      <c r="O49" s="24"/>
    </row>
    <row r="50" spans="2:15" ht="15.6" x14ac:dyDescent="0.3">
      <c r="B50" s="268"/>
      <c r="C50" s="153" t="s">
        <v>188</v>
      </c>
      <c r="D50" s="179" t="s">
        <v>191</v>
      </c>
      <c r="E50" s="180">
        <v>1</v>
      </c>
      <c r="G50" s="268"/>
      <c r="H50" s="153"/>
      <c r="I50" s="179"/>
      <c r="J50" s="180"/>
      <c r="L50" s="268"/>
      <c r="M50" s="7"/>
      <c r="N50" s="37"/>
      <c r="O50" s="24"/>
    </row>
    <row r="51" spans="2:15" ht="15.6" x14ac:dyDescent="0.3">
      <c r="B51" s="268"/>
      <c r="C51" s="153" t="s">
        <v>188</v>
      </c>
      <c r="D51" s="179" t="s">
        <v>192</v>
      </c>
      <c r="E51" s="180">
        <v>1</v>
      </c>
      <c r="G51" s="268"/>
      <c r="H51" s="153"/>
      <c r="I51" s="179"/>
      <c r="J51" s="180"/>
      <c r="L51" s="268"/>
      <c r="M51" s="7"/>
      <c r="N51" s="37"/>
      <c r="O51" s="24"/>
    </row>
    <row r="52" spans="2:15" ht="15.6" x14ac:dyDescent="0.3">
      <c r="B52" s="268"/>
      <c r="C52" s="153" t="s">
        <v>188</v>
      </c>
      <c r="D52" s="179" t="s">
        <v>194</v>
      </c>
      <c r="E52" s="180">
        <v>1</v>
      </c>
      <c r="G52" s="268"/>
      <c r="H52" s="153"/>
      <c r="I52" s="179"/>
      <c r="J52" s="180"/>
      <c r="L52" s="268"/>
      <c r="M52" s="7"/>
      <c r="N52" s="37"/>
      <c r="O52" s="24"/>
    </row>
    <row r="53" spans="2:15" ht="15.6" x14ac:dyDescent="0.3">
      <c r="B53" s="268"/>
      <c r="C53" s="153" t="s">
        <v>188</v>
      </c>
      <c r="D53" s="179" t="s">
        <v>195</v>
      </c>
      <c r="E53" s="180">
        <v>2</v>
      </c>
      <c r="G53" s="268"/>
      <c r="H53" s="153"/>
      <c r="I53" s="179"/>
      <c r="J53" s="180"/>
      <c r="L53" s="268"/>
      <c r="M53" s="7"/>
      <c r="N53" s="37"/>
      <c r="O53" s="24"/>
    </row>
    <row r="54" spans="2:15" ht="15.6" x14ac:dyDescent="0.3">
      <c r="B54" s="268"/>
      <c r="C54" s="153" t="s">
        <v>188</v>
      </c>
      <c r="D54" s="179" t="s">
        <v>196</v>
      </c>
      <c r="E54" s="180">
        <v>4</v>
      </c>
      <c r="G54" s="268"/>
      <c r="H54" s="153"/>
      <c r="I54" s="179"/>
      <c r="J54" s="180"/>
      <c r="L54" s="268"/>
      <c r="M54" s="7"/>
      <c r="N54" s="37"/>
      <c r="O54" s="24"/>
    </row>
    <row r="55" spans="2:15" ht="15.6" x14ac:dyDescent="0.3">
      <c r="B55" s="268"/>
      <c r="C55" s="153" t="s">
        <v>198</v>
      </c>
      <c r="D55" s="179" t="s">
        <v>199</v>
      </c>
      <c r="E55" s="180">
        <v>31</v>
      </c>
      <c r="G55" s="268"/>
      <c r="H55" s="153"/>
      <c r="I55" s="179"/>
      <c r="J55" s="180"/>
      <c r="L55" s="268"/>
      <c r="M55" s="7"/>
      <c r="N55" s="37"/>
      <c r="O55" s="24"/>
    </row>
    <row r="56" spans="2:15" ht="15.6" x14ac:dyDescent="0.3">
      <c r="B56" s="268"/>
      <c r="C56" s="153" t="s">
        <v>198</v>
      </c>
      <c r="D56" s="179" t="s">
        <v>200</v>
      </c>
      <c r="E56" s="180">
        <v>102</v>
      </c>
      <c r="G56" s="268"/>
      <c r="H56" s="153"/>
      <c r="I56" s="179"/>
      <c r="J56" s="180"/>
      <c r="L56" s="268"/>
      <c r="M56" s="7"/>
      <c r="N56" s="37"/>
      <c r="O56" s="24"/>
    </row>
    <row r="57" spans="2:15" ht="15.6" x14ac:dyDescent="0.3">
      <c r="B57" s="268"/>
      <c r="C57" s="153" t="s">
        <v>198</v>
      </c>
      <c r="D57" s="179" t="s">
        <v>202</v>
      </c>
      <c r="E57" s="180">
        <v>7</v>
      </c>
      <c r="G57" s="268"/>
      <c r="H57" s="153"/>
      <c r="I57" s="179"/>
      <c r="J57" s="180"/>
      <c r="L57" s="268"/>
      <c r="M57" s="7"/>
      <c r="N57" s="37"/>
      <c r="O57" s="24"/>
    </row>
    <row r="58" spans="2:15" ht="15.6" x14ac:dyDescent="0.3">
      <c r="B58" s="268"/>
      <c r="C58" s="153" t="s">
        <v>198</v>
      </c>
      <c r="D58" s="179" t="s">
        <v>206</v>
      </c>
      <c r="E58" s="180">
        <v>2</v>
      </c>
      <c r="G58" s="268"/>
      <c r="H58" s="3"/>
      <c r="I58" s="38"/>
      <c r="J58" s="25"/>
      <c r="L58" s="268"/>
      <c r="M58" s="7"/>
      <c r="N58" s="37"/>
      <c r="O58" s="24"/>
    </row>
    <row r="59" spans="2:15" ht="15.6" x14ac:dyDescent="0.3">
      <c r="B59" s="268"/>
      <c r="C59" s="153" t="s">
        <v>198</v>
      </c>
      <c r="D59" s="179" t="s">
        <v>207</v>
      </c>
      <c r="E59" s="180">
        <v>3</v>
      </c>
      <c r="G59" s="268"/>
      <c r="H59" s="3"/>
      <c r="I59" s="38"/>
      <c r="J59" s="25"/>
      <c r="L59" s="268"/>
      <c r="M59" s="7"/>
      <c r="N59" s="37"/>
      <c r="O59" s="24"/>
    </row>
    <row r="60" spans="2:15" ht="15.6" x14ac:dyDescent="0.3">
      <c r="B60" s="268"/>
      <c r="C60" s="153" t="s">
        <v>198</v>
      </c>
      <c r="D60" s="179" t="s">
        <v>208</v>
      </c>
      <c r="E60" s="180">
        <v>1</v>
      </c>
      <c r="G60" s="268"/>
      <c r="H60" s="3"/>
      <c r="I60" s="38"/>
      <c r="J60" s="25"/>
      <c r="L60" s="268"/>
      <c r="M60" s="7"/>
      <c r="N60" s="37"/>
      <c r="O60" s="24"/>
    </row>
    <row r="61" spans="2:15" ht="15.6" x14ac:dyDescent="0.3">
      <c r="B61" s="268"/>
      <c r="C61" s="153" t="s">
        <v>198</v>
      </c>
      <c r="D61" s="179" t="s">
        <v>209</v>
      </c>
      <c r="E61" s="180">
        <v>2</v>
      </c>
      <c r="G61" s="268"/>
      <c r="H61" s="3"/>
      <c r="I61" s="38"/>
      <c r="J61" s="25"/>
      <c r="L61" s="268"/>
      <c r="M61" s="7"/>
      <c r="N61" s="37"/>
      <c r="O61" s="24"/>
    </row>
    <row r="62" spans="2:15" ht="15.6" x14ac:dyDescent="0.3">
      <c r="B62" s="268"/>
      <c r="C62" s="153" t="s">
        <v>198</v>
      </c>
      <c r="D62" s="179" t="s">
        <v>211</v>
      </c>
      <c r="E62" s="180">
        <v>2</v>
      </c>
      <c r="G62" s="268"/>
      <c r="H62" s="3"/>
      <c r="I62" s="38"/>
      <c r="J62" s="25"/>
      <c r="L62" s="268"/>
      <c r="M62" s="7"/>
      <c r="N62" s="37"/>
      <c r="O62" s="24"/>
    </row>
    <row r="63" spans="2:15" ht="15.6" x14ac:dyDescent="0.3">
      <c r="B63" s="268"/>
      <c r="C63" s="153" t="s">
        <v>198</v>
      </c>
      <c r="D63" s="179" t="s">
        <v>212</v>
      </c>
      <c r="E63" s="180">
        <v>5</v>
      </c>
      <c r="G63" s="268"/>
      <c r="H63" s="3"/>
      <c r="I63" s="38"/>
      <c r="J63" s="25"/>
      <c r="L63" s="268"/>
      <c r="M63" s="7"/>
      <c r="N63" s="37"/>
      <c r="O63" s="24"/>
    </row>
    <row r="64" spans="2:15" ht="15.6" x14ac:dyDescent="0.3">
      <c r="B64" s="268"/>
      <c r="C64" s="153" t="s">
        <v>213</v>
      </c>
      <c r="D64" s="179" t="s">
        <v>214</v>
      </c>
      <c r="E64" s="180">
        <v>1</v>
      </c>
      <c r="G64" s="268"/>
      <c r="H64" s="3"/>
      <c r="I64" s="38"/>
      <c r="J64" s="25"/>
      <c r="L64" s="268"/>
      <c r="M64" s="7"/>
      <c r="N64" s="37"/>
      <c r="O64" s="24"/>
    </row>
    <row r="65" spans="2:15" ht="15.6" x14ac:dyDescent="0.3">
      <c r="B65" s="268"/>
      <c r="C65" s="153" t="s">
        <v>213</v>
      </c>
      <c r="D65" s="179" t="s">
        <v>215</v>
      </c>
      <c r="E65" s="180">
        <v>1</v>
      </c>
      <c r="G65" s="268"/>
      <c r="H65" s="3"/>
      <c r="I65" s="38"/>
      <c r="J65" s="25"/>
      <c r="L65" s="268"/>
      <c r="M65" s="7"/>
      <c r="N65" s="37"/>
      <c r="O65" s="24"/>
    </row>
    <row r="66" spans="2:15" ht="15.6" x14ac:dyDescent="0.3">
      <c r="B66" s="268"/>
      <c r="C66" s="153" t="s">
        <v>213</v>
      </c>
      <c r="D66" s="179" t="s">
        <v>217</v>
      </c>
      <c r="E66" s="180">
        <v>1</v>
      </c>
      <c r="G66" s="268"/>
      <c r="H66" s="3"/>
      <c r="I66" s="38"/>
      <c r="J66" s="25"/>
      <c r="L66" s="268"/>
      <c r="M66" s="7"/>
      <c r="N66" s="37"/>
      <c r="O66" s="24"/>
    </row>
    <row r="67" spans="2:15" ht="15.6" x14ac:dyDescent="0.3">
      <c r="B67" s="268"/>
      <c r="C67" s="153" t="s">
        <v>213</v>
      </c>
      <c r="D67" s="179" t="s">
        <v>218</v>
      </c>
      <c r="E67" s="180">
        <v>1</v>
      </c>
      <c r="G67" s="268"/>
      <c r="H67" s="3"/>
      <c r="I67" s="38"/>
      <c r="J67" s="25"/>
      <c r="L67" s="268"/>
      <c r="M67" s="7"/>
      <c r="N67" s="37"/>
      <c r="O67" s="24"/>
    </row>
    <row r="68" spans="2:15" ht="15.6" x14ac:dyDescent="0.3">
      <c r="B68" s="268"/>
      <c r="C68" s="153" t="s">
        <v>213</v>
      </c>
      <c r="D68" s="179" t="s">
        <v>219</v>
      </c>
      <c r="E68" s="180">
        <v>34</v>
      </c>
      <c r="G68" s="268"/>
      <c r="H68" s="3"/>
      <c r="I68" s="38"/>
      <c r="J68" s="25"/>
      <c r="L68" s="268"/>
      <c r="M68" s="7"/>
      <c r="N68" s="37"/>
      <c r="O68" s="24"/>
    </row>
    <row r="69" spans="2:15" ht="15.6" x14ac:dyDescent="0.3">
      <c r="B69" s="268"/>
      <c r="C69" s="153" t="s">
        <v>213</v>
      </c>
      <c r="D69" s="179" t="s">
        <v>220</v>
      </c>
      <c r="E69" s="180">
        <v>7</v>
      </c>
      <c r="G69" s="268"/>
      <c r="H69" s="3"/>
      <c r="I69" s="38"/>
      <c r="J69" s="25"/>
      <c r="L69" s="268"/>
      <c r="M69" s="7"/>
      <c r="N69" s="37"/>
      <c r="O69" s="24"/>
    </row>
    <row r="70" spans="2:15" ht="15.6" x14ac:dyDescent="0.3">
      <c r="B70" s="268"/>
      <c r="C70" s="153" t="s">
        <v>213</v>
      </c>
      <c r="D70" s="179" t="s">
        <v>221</v>
      </c>
      <c r="E70" s="180">
        <v>2</v>
      </c>
      <c r="G70" s="268"/>
      <c r="H70" s="3"/>
      <c r="I70" s="38"/>
      <c r="J70" s="25"/>
      <c r="L70" s="268"/>
      <c r="M70" s="7"/>
      <c r="N70" s="37"/>
      <c r="O70" s="24"/>
    </row>
    <row r="71" spans="2:15" ht="15.6" x14ac:dyDescent="0.3">
      <c r="B71" s="268"/>
      <c r="C71" s="153"/>
      <c r="D71" s="179"/>
      <c r="E71" s="180"/>
      <c r="G71" s="268"/>
      <c r="H71" s="3"/>
      <c r="I71" s="38"/>
      <c r="J71" s="25"/>
      <c r="L71" s="268"/>
      <c r="M71" s="7"/>
      <c r="N71" s="37"/>
      <c r="O71" s="24"/>
    </row>
    <row r="72" spans="2:15" ht="16.2" thickBot="1" x14ac:dyDescent="0.35">
      <c r="B72" s="269"/>
      <c r="C72" s="17"/>
      <c r="D72" s="39"/>
      <c r="E72" s="26"/>
      <c r="G72" s="269"/>
      <c r="H72" s="17"/>
      <c r="I72" s="39"/>
      <c r="J72" s="26"/>
      <c r="L72" s="269"/>
      <c r="M72" s="77"/>
      <c r="N72" s="78"/>
      <c r="O72" s="81"/>
    </row>
    <row r="73" spans="2:15" ht="16.2" thickBot="1" x14ac:dyDescent="0.35">
      <c r="B73" s="21" t="s">
        <v>7</v>
      </c>
      <c r="C73" s="184" t="s">
        <v>8</v>
      </c>
      <c r="D73" s="185" t="s">
        <v>8</v>
      </c>
      <c r="E73" s="167">
        <f>SUM(E6:E72)</f>
        <v>592</v>
      </c>
      <c r="F73" s="218"/>
      <c r="G73" s="224" t="s">
        <v>7</v>
      </c>
      <c r="H73" s="184" t="s">
        <v>8</v>
      </c>
      <c r="I73" s="185" t="s">
        <v>8</v>
      </c>
      <c r="J73" s="167">
        <f>SUM(J6:J72)</f>
        <v>241</v>
      </c>
      <c r="K73" s="218"/>
      <c r="L73" s="224" t="s">
        <v>7</v>
      </c>
      <c r="M73" s="184" t="s">
        <v>8</v>
      </c>
      <c r="N73" s="185" t="s">
        <v>8</v>
      </c>
      <c r="O73" s="167">
        <f>SUM(O6:O72)</f>
        <v>41</v>
      </c>
    </row>
    <row r="74" spans="2:15" ht="15.6" x14ac:dyDescent="0.3">
      <c r="B74" s="2"/>
      <c r="C74" s="1"/>
      <c r="D74" s="1"/>
      <c r="E74" s="14"/>
    </row>
    <row r="75" spans="2:15" ht="15" thickBot="1" x14ac:dyDescent="0.35"/>
    <row r="76" spans="2:15" ht="15" thickBot="1" x14ac:dyDescent="0.35">
      <c r="B76" s="261" t="s">
        <v>11</v>
      </c>
      <c r="C76" s="262"/>
      <c r="D76" s="262"/>
      <c r="E76" s="263"/>
    </row>
    <row r="77" spans="2:15" x14ac:dyDescent="0.3">
      <c r="B77" s="32"/>
      <c r="C77" s="33"/>
      <c r="D77" s="33"/>
      <c r="E77" s="34"/>
    </row>
    <row r="78" spans="2:15" x14ac:dyDescent="0.3">
      <c r="B78" s="32"/>
      <c r="C78" s="33"/>
      <c r="D78" s="33"/>
      <c r="E78" s="34"/>
    </row>
    <row r="79" spans="2:15" x14ac:dyDescent="0.3">
      <c r="B79" s="32"/>
      <c r="C79" s="33"/>
      <c r="D79" s="33"/>
      <c r="E79" s="34"/>
    </row>
    <row r="80" spans="2:15" x14ac:dyDescent="0.3">
      <c r="B80" s="32"/>
      <c r="C80" s="33"/>
      <c r="D80" s="33"/>
      <c r="E80" s="34"/>
    </row>
    <row r="81" spans="2:5" x14ac:dyDescent="0.3">
      <c r="B81" s="32"/>
      <c r="C81" s="33"/>
      <c r="D81" s="33"/>
      <c r="E81" s="34"/>
    </row>
    <row r="82" spans="2:5" ht="15" thickBot="1" x14ac:dyDescent="0.35">
      <c r="B82" s="35"/>
      <c r="C82" s="18"/>
      <c r="D82" s="18"/>
      <c r="E82" s="36"/>
    </row>
  </sheetData>
  <mergeCells count="6">
    <mergeCell ref="B76:E76"/>
    <mergeCell ref="L6:L72"/>
    <mergeCell ref="B2:E2"/>
    <mergeCell ref="B3:E3"/>
    <mergeCell ref="B6:B72"/>
    <mergeCell ref="G6:G72"/>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6" sqref="C6"/>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64" t="s">
        <v>54</v>
      </c>
      <c r="C2" s="266"/>
    </row>
    <row r="3" spans="2:5" ht="15.75" customHeight="1" x14ac:dyDescent="0.3">
      <c r="B3" s="267"/>
      <c r="C3" s="267"/>
    </row>
    <row r="4" spans="2:5" ht="16.2" thickBot="1" x14ac:dyDescent="0.35">
      <c r="B4" s="1"/>
      <c r="C4" s="1"/>
    </row>
    <row r="5" spans="2:5" ht="63" thickBot="1" x14ac:dyDescent="0.3">
      <c r="B5" s="10" t="s">
        <v>55</v>
      </c>
      <c r="C5" s="226">
        <v>370084.56</v>
      </c>
    </row>
    <row r="6" spans="2:5" ht="15.6" x14ac:dyDescent="0.25">
      <c r="B6" s="59"/>
    </row>
    <row r="7" spans="2:5" ht="14.4" thickBot="1" x14ac:dyDescent="0.3"/>
    <row r="8" spans="2:5" ht="15" thickBot="1" x14ac:dyDescent="0.35">
      <c r="B8" s="261" t="s">
        <v>11</v>
      </c>
      <c r="C8" s="263"/>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D16" zoomScaleNormal="100" zoomScaleSheetLayoutView="100" workbookViewId="0">
      <selection activeCell="C4" sqref="C4"/>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75" t="s">
        <v>56</v>
      </c>
      <c r="C2" s="276"/>
      <c r="E2" s="272" t="s">
        <v>57</v>
      </c>
      <c r="F2" s="273"/>
      <c r="G2" s="273"/>
      <c r="H2" s="273"/>
      <c r="I2" s="274"/>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51.80000000000001"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0"/>
  <sheetViews>
    <sheetView view="pageBreakPreview" topLeftCell="D30" zoomScale="60" zoomScaleNormal="80" workbookViewId="0">
      <selection activeCell="B5" sqref="B5"/>
    </sheetView>
  </sheetViews>
  <sheetFormatPr defaultRowHeight="14.4" x14ac:dyDescent="0.3"/>
  <cols>
    <col min="2" max="2" width="30.44140625" customWidth="1"/>
    <col min="3" max="3" width="16.5546875" bestFit="1" customWidth="1"/>
    <col min="4" max="4" width="13.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53" t="s">
        <v>12</v>
      </c>
      <c r="C2" s="254"/>
      <c r="D2" s="254"/>
      <c r="E2" s="255"/>
      <c r="F2" s="12"/>
    </row>
    <row r="3" spans="2:11" ht="15.6" x14ac:dyDescent="0.3">
      <c r="B3" s="256"/>
      <c r="C3" s="256"/>
      <c r="D3" s="256"/>
      <c r="E3" s="256"/>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48" t="s">
        <v>6</v>
      </c>
      <c r="C6" s="149" t="s">
        <v>129</v>
      </c>
      <c r="D6" s="147" t="s">
        <v>130</v>
      </c>
      <c r="E6" s="148">
        <v>3</v>
      </c>
      <c r="H6" s="248" t="s">
        <v>9</v>
      </c>
      <c r="I6" s="149" t="s">
        <v>129</v>
      </c>
      <c r="J6" s="147" t="s">
        <v>130</v>
      </c>
      <c r="K6" s="148">
        <v>3</v>
      </c>
    </row>
    <row r="7" spans="2:11" ht="15.6" x14ac:dyDescent="0.3">
      <c r="B7" s="249"/>
      <c r="C7" s="149" t="s">
        <v>129</v>
      </c>
      <c r="D7" s="147" t="s">
        <v>131</v>
      </c>
      <c r="E7" s="148">
        <v>2</v>
      </c>
      <c r="H7" s="249"/>
      <c r="I7" s="149" t="s">
        <v>129</v>
      </c>
      <c r="J7" s="147" t="s">
        <v>131</v>
      </c>
      <c r="K7" s="148">
        <v>3</v>
      </c>
    </row>
    <row r="8" spans="2:11" ht="15.6" x14ac:dyDescent="0.3">
      <c r="B8" s="249"/>
      <c r="C8" s="149" t="s">
        <v>129</v>
      </c>
      <c r="D8" s="137" t="s">
        <v>133</v>
      </c>
      <c r="E8" s="150">
        <v>1</v>
      </c>
      <c r="H8" s="249"/>
      <c r="I8" s="149" t="s">
        <v>129</v>
      </c>
      <c r="J8" s="137" t="s">
        <v>132</v>
      </c>
      <c r="K8" s="150">
        <v>1</v>
      </c>
    </row>
    <row r="9" spans="2:11" ht="15.6" x14ac:dyDescent="0.3">
      <c r="B9" s="249"/>
      <c r="C9" s="149" t="s">
        <v>129</v>
      </c>
      <c r="D9" s="137" t="s">
        <v>136</v>
      </c>
      <c r="E9" s="150">
        <v>2</v>
      </c>
      <c r="H9" s="249"/>
      <c r="I9" s="149" t="s">
        <v>129</v>
      </c>
      <c r="J9" s="137" t="s">
        <v>133</v>
      </c>
      <c r="K9" s="150">
        <v>2</v>
      </c>
    </row>
    <row r="10" spans="2:11" ht="15.6" x14ac:dyDescent="0.3">
      <c r="B10" s="249"/>
      <c r="C10" s="149" t="s">
        <v>137</v>
      </c>
      <c r="D10" s="137" t="s">
        <v>138</v>
      </c>
      <c r="E10" s="150">
        <v>8</v>
      </c>
      <c r="H10" s="249"/>
      <c r="I10" s="149" t="s">
        <v>129</v>
      </c>
      <c r="J10" s="137" t="s">
        <v>135</v>
      </c>
      <c r="K10" s="150">
        <v>1</v>
      </c>
    </row>
    <row r="11" spans="2:11" ht="15.6" x14ac:dyDescent="0.3">
      <c r="B11" s="249"/>
      <c r="C11" s="149" t="s">
        <v>137</v>
      </c>
      <c r="D11" s="137" t="s">
        <v>139</v>
      </c>
      <c r="E11" s="150">
        <v>1</v>
      </c>
      <c r="H11" s="249"/>
      <c r="I11" s="149" t="s">
        <v>129</v>
      </c>
      <c r="J11" s="137" t="s">
        <v>136</v>
      </c>
      <c r="K11" s="150">
        <v>1</v>
      </c>
    </row>
    <row r="12" spans="2:11" ht="15.6" x14ac:dyDescent="0.3">
      <c r="B12" s="249"/>
      <c r="C12" s="149" t="s">
        <v>137</v>
      </c>
      <c r="D12" s="137" t="s">
        <v>140</v>
      </c>
      <c r="E12" s="150">
        <v>1</v>
      </c>
      <c r="H12" s="249"/>
      <c r="I12" s="149" t="s">
        <v>137</v>
      </c>
      <c r="J12" s="137" t="s">
        <v>138</v>
      </c>
      <c r="K12" s="150">
        <v>5</v>
      </c>
    </row>
    <row r="13" spans="2:11" ht="15.6" x14ac:dyDescent="0.3">
      <c r="B13" s="249"/>
      <c r="C13" s="149" t="s">
        <v>137</v>
      </c>
      <c r="D13" s="137" t="s">
        <v>141</v>
      </c>
      <c r="E13" s="150">
        <v>1</v>
      </c>
      <c r="H13" s="249"/>
      <c r="I13" s="149" t="s">
        <v>137</v>
      </c>
      <c r="J13" s="137" t="s">
        <v>139</v>
      </c>
      <c r="K13" s="150">
        <v>1</v>
      </c>
    </row>
    <row r="14" spans="2:11" ht="15.6" x14ac:dyDescent="0.3">
      <c r="B14" s="249"/>
      <c r="C14" s="149" t="s">
        <v>137</v>
      </c>
      <c r="D14" s="137" t="s">
        <v>145</v>
      </c>
      <c r="E14" s="150">
        <v>1</v>
      </c>
      <c r="H14" s="249"/>
      <c r="I14" s="149" t="s">
        <v>137</v>
      </c>
      <c r="J14" s="137" t="s">
        <v>140</v>
      </c>
      <c r="K14" s="150">
        <v>2</v>
      </c>
    </row>
    <row r="15" spans="2:11" ht="15.6" x14ac:dyDescent="0.3">
      <c r="B15" s="249"/>
      <c r="C15" s="149" t="s">
        <v>137</v>
      </c>
      <c r="D15" s="137" t="s">
        <v>148</v>
      </c>
      <c r="E15" s="150">
        <v>2</v>
      </c>
      <c r="H15" s="249"/>
      <c r="I15" s="149" t="s">
        <v>137</v>
      </c>
      <c r="J15" s="137" t="s">
        <v>141</v>
      </c>
      <c r="K15" s="150">
        <v>2</v>
      </c>
    </row>
    <row r="16" spans="2:11" ht="15.6" x14ac:dyDescent="0.3">
      <c r="B16" s="249"/>
      <c r="C16" s="149" t="s">
        <v>137</v>
      </c>
      <c r="D16" s="137" t="s">
        <v>149</v>
      </c>
      <c r="E16" s="150">
        <v>8</v>
      </c>
      <c r="H16" s="249"/>
      <c r="I16" s="149" t="s">
        <v>137</v>
      </c>
      <c r="J16" s="137" t="s">
        <v>144</v>
      </c>
      <c r="K16" s="150">
        <v>1</v>
      </c>
    </row>
    <row r="17" spans="2:11" ht="15.6" x14ac:dyDescent="0.3">
      <c r="B17" s="249"/>
      <c r="C17" s="151" t="s">
        <v>137</v>
      </c>
      <c r="D17" s="137" t="s">
        <v>230</v>
      </c>
      <c r="E17" s="150">
        <v>1</v>
      </c>
      <c r="H17" s="249"/>
      <c r="I17" s="149" t="s">
        <v>137</v>
      </c>
      <c r="J17" s="137" t="s">
        <v>146</v>
      </c>
      <c r="K17" s="150">
        <v>2</v>
      </c>
    </row>
    <row r="18" spans="2:11" ht="15.6" x14ac:dyDescent="0.3">
      <c r="B18" s="249"/>
      <c r="C18" s="149" t="s">
        <v>150</v>
      </c>
      <c r="D18" s="137" t="s">
        <v>151</v>
      </c>
      <c r="E18" s="150">
        <v>4</v>
      </c>
      <c r="H18" s="249"/>
      <c r="I18" s="149" t="s">
        <v>137</v>
      </c>
      <c r="J18" s="137" t="s">
        <v>149</v>
      </c>
      <c r="K18" s="150">
        <v>17</v>
      </c>
    </row>
    <row r="19" spans="2:11" ht="15.6" x14ac:dyDescent="0.3">
      <c r="B19" s="249"/>
      <c r="C19" s="149" t="s">
        <v>150</v>
      </c>
      <c r="D19" s="137" t="s">
        <v>153</v>
      </c>
      <c r="E19" s="150">
        <v>2</v>
      </c>
      <c r="H19" s="249"/>
      <c r="I19" s="149" t="s">
        <v>150</v>
      </c>
      <c r="J19" s="137" t="s">
        <v>151</v>
      </c>
      <c r="K19" s="150">
        <v>9</v>
      </c>
    </row>
    <row r="20" spans="2:11" ht="15.6" x14ac:dyDescent="0.3">
      <c r="B20" s="249"/>
      <c r="C20" s="149" t="s">
        <v>157</v>
      </c>
      <c r="D20" s="137" t="s">
        <v>158</v>
      </c>
      <c r="E20" s="150">
        <v>2</v>
      </c>
      <c r="H20" s="249"/>
      <c r="I20" s="149" t="s">
        <v>150</v>
      </c>
      <c r="J20" s="137" t="s">
        <v>153</v>
      </c>
      <c r="K20" s="150">
        <v>2</v>
      </c>
    </row>
    <row r="21" spans="2:11" ht="15.6" x14ac:dyDescent="0.3">
      <c r="B21" s="249"/>
      <c r="C21" s="149" t="s">
        <v>157</v>
      </c>
      <c r="D21" s="137" t="s">
        <v>160</v>
      </c>
      <c r="E21" s="150">
        <v>2</v>
      </c>
      <c r="H21" s="249"/>
      <c r="I21" s="149" t="s">
        <v>157</v>
      </c>
      <c r="J21" s="137" t="s">
        <v>158</v>
      </c>
      <c r="K21" s="150">
        <v>1</v>
      </c>
    </row>
    <row r="22" spans="2:11" ht="15.6" x14ac:dyDescent="0.3">
      <c r="B22" s="249"/>
      <c r="C22" s="149" t="s">
        <v>157</v>
      </c>
      <c r="D22" s="137" t="s">
        <v>161</v>
      </c>
      <c r="E22" s="150">
        <v>1</v>
      </c>
      <c r="H22" s="249"/>
      <c r="I22" s="149" t="s">
        <v>157</v>
      </c>
      <c r="J22" s="137" t="s">
        <v>160</v>
      </c>
      <c r="K22" s="150">
        <v>1</v>
      </c>
    </row>
    <row r="23" spans="2:11" ht="15.6" x14ac:dyDescent="0.3">
      <c r="B23" s="249"/>
      <c r="C23" s="149" t="s">
        <v>162</v>
      </c>
      <c r="D23" s="137" t="s">
        <v>164</v>
      </c>
      <c r="E23" s="150">
        <v>1</v>
      </c>
      <c r="H23" s="249"/>
      <c r="I23" s="149" t="s">
        <v>162</v>
      </c>
      <c r="J23" s="137" t="s">
        <v>164</v>
      </c>
      <c r="K23" s="150">
        <v>3</v>
      </c>
    </row>
    <row r="24" spans="2:11" ht="15.6" x14ac:dyDescent="0.3">
      <c r="B24" s="249"/>
      <c r="C24" s="149" t="s">
        <v>162</v>
      </c>
      <c r="D24" s="137" t="s">
        <v>168</v>
      </c>
      <c r="E24" s="150">
        <v>2</v>
      </c>
      <c r="H24" s="249"/>
      <c r="I24" s="149" t="s">
        <v>162</v>
      </c>
      <c r="J24" s="137" t="s">
        <v>167</v>
      </c>
      <c r="K24" s="150">
        <v>1</v>
      </c>
    </row>
    <row r="25" spans="2:11" ht="15.6" x14ac:dyDescent="0.3">
      <c r="B25" s="249"/>
      <c r="C25" s="149" t="s">
        <v>171</v>
      </c>
      <c r="D25" s="137" t="s">
        <v>172</v>
      </c>
      <c r="E25" s="150">
        <v>2</v>
      </c>
      <c r="H25" s="249"/>
      <c r="I25" s="149" t="s">
        <v>162</v>
      </c>
      <c r="J25" s="137" t="s">
        <v>168</v>
      </c>
      <c r="K25" s="150">
        <v>1</v>
      </c>
    </row>
    <row r="26" spans="2:11" ht="15.6" x14ac:dyDescent="0.3">
      <c r="B26" s="249"/>
      <c r="C26" s="149" t="s">
        <v>171</v>
      </c>
      <c r="D26" s="137" t="s">
        <v>176</v>
      </c>
      <c r="E26" s="150">
        <v>3</v>
      </c>
      <c r="H26" s="249"/>
      <c r="I26" s="149" t="s">
        <v>171</v>
      </c>
      <c r="J26" s="137" t="s">
        <v>172</v>
      </c>
      <c r="K26" s="150">
        <v>1</v>
      </c>
    </row>
    <row r="27" spans="2:11" ht="15.6" x14ac:dyDescent="0.3">
      <c r="B27" s="249"/>
      <c r="C27" s="149" t="s">
        <v>171</v>
      </c>
      <c r="D27" s="137" t="s">
        <v>178</v>
      </c>
      <c r="E27" s="150">
        <v>1</v>
      </c>
      <c r="H27" s="249"/>
      <c r="I27" s="149" t="s">
        <v>171</v>
      </c>
      <c r="J27" s="137" t="s">
        <v>174</v>
      </c>
      <c r="K27" s="150">
        <v>1</v>
      </c>
    </row>
    <row r="28" spans="2:11" ht="15.6" x14ac:dyDescent="0.3">
      <c r="B28" s="249"/>
      <c r="C28" s="149" t="s">
        <v>171</v>
      </c>
      <c r="D28" s="137" t="s">
        <v>179</v>
      </c>
      <c r="E28" s="150">
        <v>3</v>
      </c>
      <c r="H28" s="249"/>
      <c r="I28" s="149" t="s">
        <v>171</v>
      </c>
      <c r="J28" s="137" t="s">
        <v>176</v>
      </c>
      <c r="K28" s="150">
        <v>1</v>
      </c>
    </row>
    <row r="29" spans="2:11" ht="15.6" x14ac:dyDescent="0.3">
      <c r="B29" s="249"/>
      <c r="C29" s="149" t="s">
        <v>181</v>
      </c>
      <c r="D29" s="137" t="s">
        <v>182</v>
      </c>
      <c r="E29" s="150">
        <v>1</v>
      </c>
      <c r="H29" s="249"/>
      <c r="I29" s="149" t="s">
        <v>171</v>
      </c>
      <c r="J29" s="137" t="s">
        <v>179</v>
      </c>
      <c r="K29" s="150">
        <v>2</v>
      </c>
    </row>
    <row r="30" spans="2:11" ht="15.6" x14ac:dyDescent="0.3">
      <c r="B30" s="249"/>
      <c r="C30" s="151" t="s">
        <v>181</v>
      </c>
      <c r="D30" s="137" t="s">
        <v>185</v>
      </c>
      <c r="E30" s="150">
        <v>1</v>
      </c>
      <c r="H30" s="249"/>
      <c r="I30" s="149" t="s">
        <v>171</v>
      </c>
      <c r="J30" s="137" t="s">
        <v>180</v>
      </c>
      <c r="K30" s="150">
        <v>1</v>
      </c>
    </row>
    <row r="31" spans="2:11" ht="15.6" x14ac:dyDescent="0.3">
      <c r="B31" s="249"/>
      <c r="C31" s="149" t="s">
        <v>188</v>
      </c>
      <c r="D31" s="137" t="s">
        <v>189</v>
      </c>
      <c r="E31" s="150">
        <v>1</v>
      </c>
      <c r="H31" s="249"/>
      <c r="I31" s="149" t="s">
        <v>181</v>
      </c>
      <c r="J31" s="137" t="s">
        <v>182</v>
      </c>
      <c r="K31" s="150">
        <v>2</v>
      </c>
    </row>
    <row r="32" spans="2:11" ht="15.6" x14ac:dyDescent="0.3">
      <c r="B32" s="249"/>
      <c r="C32" s="149" t="s">
        <v>188</v>
      </c>
      <c r="D32" s="137" t="s">
        <v>195</v>
      </c>
      <c r="E32" s="150">
        <v>1</v>
      </c>
      <c r="H32" s="249"/>
      <c r="I32" s="149" t="s">
        <v>181</v>
      </c>
      <c r="J32" s="137" t="s">
        <v>183</v>
      </c>
      <c r="K32" s="150">
        <v>2</v>
      </c>
    </row>
    <row r="33" spans="2:11" ht="15.6" x14ac:dyDescent="0.3">
      <c r="B33" s="249"/>
      <c r="C33" s="149" t="s">
        <v>198</v>
      </c>
      <c r="D33" s="137" t="s">
        <v>199</v>
      </c>
      <c r="E33" s="150">
        <v>2</v>
      </c>
      <c r="H33" s="249"/>
      <c r="I33" s="149" t="s">
        <v>181</v>
      </c>
      <c r="J33" s="137" t="s">
        <v>184</v>
      </c>
      <c r="K33" s="150">
        <v>1</v>
      </c>
    </row>
    <row r="34" spans="2:11" ht="15.6" x14ac:dyDescent="0.3">
      <c r="B34" s="249"/>
      <c r="C34" s="149" t="s">
        <v>198</v>
      </c>
      <c r="D34" s="137" t="s">
        <v>200</v>
      </c>
      <c r="E34" s="150">
        <v>8</v>
      </c>
      <c r="H34" s="249"/>
      <c r="I34" s="149" t="s">
        <v>181</v>
      </c>
      <c r="J34" s="137" t="s">
        <v>185</v>
      </c>
      <c r="K34" s="150">
        <v>10</v>
      </c>
    </row>
    <row r="35" spans="2:11" ht="15.6" x14ac:dyDescent="0.3">
      <c r="B35" s="249"/>
      <c r="C35" s="149" t="s">
        <v>198</v>
      </c>
      <c r="D35" s="137" t="s">
        <v>201</v>
      </c>
      <c r="E35" s="150">
        <v>1</v>
      </c>
      <c r="H35" s="249"/>
      <c r="I35" s="149" t="s">
        <v>181</v>
      </c>
      <c r="J35" s="137" t="s">
        <v>186</v>
      </c>
      <c r="K35" s="150">
        <v>1</v>
      </c>
    </row>
    <row r="36" spans="2:11" ht="15.6" x14ac:dyDescent="0.3">
      <c r="B36" s="249"/>
      <c r="C36" s="149" t="s">
        <v>198</v>
      </c>
      <c r="D36" s="137" t="s">
        <v>203</v>
      </c>
      <c r="E36" s="150">
        <v>3</v>
      </c>
      <c r="H36" s="249"/>
      <c r="I36" s="149" t="s">
        <v>198</v>
      </c>
      <c r="J36" s="137" t="s">
        <v>199</v>
      </c>
      <c r="K36" s="150">
        <v>13</v>
      </c>
    </row>
    <row r="37" spans="2:11" ht="15.6" x14ac:dyDescent="0.3">
      <c r="B37" s="249"/>
      <c r="C37" s="149" t="s">
        <v>198</v>
      </c>
      <c r="D37" s="137" t="s">
        <v>204</v>
      </c>
      <c r="E37" s="150">
        <v>1</v>
      </c>
      <c r="H37" s="249"/>
      <c r="I37" s="149" t="s">
        <v>198</v>
      </c>
      <c r="J37" s="137" t="s">
        <v>200</v>
      </c>
      <c r="K37" s="150">
        <v>12</v>
      </c>
    </row>
    <row r="38" spans="2:11" ht="15.6" x14ac:dyDescent="0.3">
      <c r="B38" s="249"/>
      <c r="C38" s="149" t="s">
        <v>213</v>
      </c>
      <c r="D38" s="137" t="s">
        <v>215</v>
      </c>
      <c r="E38" s="150">
        <v>1</v>
      </c>
      <c r="H38" s="249"/>
      <c r="I38" s="149" t="s">
        <v>198</v>
      </c>
      <c r="J38" s="137" t="s">
        <v>202</v>
      </c>
      <c r="K38" s="150">
        <v>3</v>
      </c>
    </row>
    <row r="39" spans="2:11" ht="15.6" x14ac:dyDescent="0.3">
      <c r="B39" s="249"/>
      <c r="C39" s="149" t="s">
        <v>213</v>
      </c>
      <c r="D39" s="137" t="s">
        <v>219</v>
      </c>
      <c r="E39" s="150">
        <v>2</v>
      </c>
      <c r="H39" s="249"/>
      <c r="I39" s="149" t="s">
        <v>198</v>
      </c>
      <c r="J39" s="137" t="s">
        <v>203</v>
      </c>
      <c r="K39" s="150">
        <v>1</v>
      </c>
    </row>
    <row r="40" spans="2:11" ht="15.6" x14ac:dyDescent="0.3">
      <c r="B40" s="249"/>
      <c r="C40" s="130"/>
      <c r="D40" s="7"/>
      <c r="E40" s="16"/>
      <c r="H40" s="249"/>
      <c r="I40" s="149" t="s">
        <v>198</v>
      </c>
      <c r="J40" s="137" t="s">
        <v>206</v>
      </c>
      <c r="K40" s="150">
        <v>2</v>
      </c>
    </row>
    <row r="41" spans="2:11" ht="15.6" x14ac:dyDescent="0.3">
      <c r="B41" s="249"/>
      <c r="C41" s="130"/>
      <c r="D41" s="7"/>
      <c r="E41" s="16"/>
      <c r="H41" s="249"/>
      <c r="I41" s="149" t="s">
        <v>198</v>
      </c>
      <c r="J41" s="137" t="s">
        <v>208</v>
      </c>
      <c r="K41" s="150">
        <v>1</v>
      </c>
    </row>
    <row r="42" spans="2:11" ht="15.6" x14ac:dyDescent="0.3">
      <c r="B42" s="249"/>
      <c r="C42" s="130"/>
      <c r="D42" s="7"/>
      <c r="E42" s="16"/>
      <c r="H42" s="249"/>
      <c r="I42" s="149" t="s">
        <v>198</v>
      </c>
      <c r="J42" s="137" t="s">
        <v>211</v>
      </c>
      <c r="K42" s="150">
        <v>1</v>
      </c>
    </row>
    <row r="43" spans="2:11" ht="15.6" x14ac:dyDescent="0.3">
      <c r="B43" s="249"/>
      <c r="C43" s="130"/>
      <c r="D43" s="7"/>
      <c r="E43" s="16"/>
      <c r="H43" s="249"/>
      <c r="I43" s="149" t="s">
        <v>198</v>
      </c>
      <c r="J43" s="137" t="s">
        <v>212</v>
      </c>
      <c r="K43" s="150">
        <v>3</v>
      </c>
    </row>
    <row r="44" spans="2:11" ht="15.6" x14ac:dyDescent="0.3">
      <c r="B44" s="249"/>
      <c r="C44" s="130"/>
      <c r="D44" s="7"/>
      <c r="E44" s="16"/>
      <c r="H44" s="249"/>
      <c r="I44" s="149" t="s">
        <v>213</v>
      </c>
      <c r="J44" s="137" t="s">
        <v>215</v>
      </c>
      <c r="K44" s="150">
        <v>1</v>
      </c>
    </row>
    <row r="45" spans="2:11" ht="15.6" x14ac:dyDescent="0.3">
      <c r="B45" s="249"/>
      <c r="C45" s="130"/>
      <c r="D45" s="7"/>
      <c r="E45" s="16"/>
      <c r="H45" s="249"/>
      <c r="I45" s="149" t="s">
        <v>213</v>
      </c>
      <c r="J45" s="137" t="s">
        <v>219</v>
      </c>
      <c r="K45" s="150">
        <v>2</v>
      </c>
    </row>
    <row r="46" spans="2:11" ht="15.6" x14ac:dyDescent="0.3">
      <c r="B46" s="249"/>
      <c r="C46" s="130"/>
      <c r="D46" s="7"/>
      <c r="E46" s="16"/>
      <c r="H46" s="249"/>
      <c r="I46" s="149" t="s">
        <v>213</v>
      </c>
      <c r="J46" s="137" t="s">
        <v>220</v>
      </c>
      <c r="K46" s="150">
        <v>2</v>
      </c>
    </row>
    <row r="47" spans="2:11" ht="15.6" x14ac:dyDescent="0.3">
      <c r="B47" s="249"/>
      <c r="C47" s="130"/>
      <c r="D47" s="7"/>
      <c r="E47" s="16"/>
      <c r="H47" s="249"/>
      <c r="I47" s="149"/>
      <c r="J47" s="137"/>
      <c r="K47" s="150"/>
    </row>
    <row r="48" spans="2:11" ht="16.2" thickBot="1" x14ac:dyDescent="0.35">
      <c r="B48" s="249"/>
      <c r="C48" s="130"/>
      <c r="D48" s="7"/>
      <c r="E48" s="16"/>
      <c r="H48" s="249"/>
      <c r="I48" s="152"/>
      <c r="J48" s="153"/>
      <c r="K48" s="154"/>
    </row>
    <row r="49" spans="2:11" ht="16.2" thickBot="1" x14ac:dyDescent="0.35">
      <c r="B49" s="135" t="s">
        <v>7</v>
      </c>
      <c r="C49" s="138" t="s">
        <v>8</v>
      </c>
      <c r="D49" s="138" t="s">
        <v>8</v>
      </c>
      <c r="E49" s="156">
        <f>SUM(E6:E48)</f>
        <v>76</v>
      </c>
      <c r="H49" s="135" t="s">
        <v>7</v>
      </c>
      <c r="I49" s="138" t="s">
        <v>8</v>
      </c>
      <c r="J49" s="138" t="s">
        <v>8</v>
      </c>
      <c r="K49" s="156">
        <f>SUM(K6:K48)</f>
        <v>122</v>
      </c>
    </row>
    <row r="50" spans="2:11" ht="15.6" x14ac:dyDescent="0.3">
      <c r="B50" s="2"/>
      <c r="C50" s="1"/>
      <c r="D50" s="1"/>
      <c r="E50" s="1"/>
    </row>
    <row r="53" spans="2:11" ht="16.2" thickBot="1" x14ac:dyDescent="0.35">
      <c r="B53" s="46"/>
      <c r="C53" s="47"/>
      <c r="D53" s="47"/>
      <c r="E53" s="48"/>
    </row>
    <row r="54" spans="2:11" ht="16.8" thickBot="1" x14ac:dyDescent="0.35">
      <c r="B54" s="250" t="s">
        <v>11</v>
      </c>
      <c r="C54" s="251"/>
      <c r="D54" s="251"/>
      <c r="E54" s="252"/>
    </row>
    <row r="55" spans="2:11" ht="15.6" x14ac:dyDescent="0.3">
      <c r="B55" s="27"/>
      <c r="C55" s="100"/>
      <c r="D55" s="100"/>
      <c r="E55" s="28"/>
    </row>
    <row r="56" spans="2:11" ht="15.6" x14ac:dyDescent="0.3">
      <c r="B56" s="27"/>
      <c r="C56" s="100"/>
      <c r="D56" s="100"/>
      <c r="E56" s="28"/>
    </row>
    <row r="57" spans="2:11" ht="15.6" x14ac:dyDescent="0.3">
      <c r="B57" s="27"/>
      <c r="C57" s="100"/>
      <c r="D57" s="100"/>
      <c r="E57" s="28"/>
    </row>
    <row r="58" spans="2:11" ht="16.2" thickBot="1" x14ac:dyDescent="0.35">
      <c r="B58" s="27"/>
      <c r="C58" s="100"/>
      <c r="D58" s="100"/>
      <c r="E58" s="28"/>
    </row>
    <row r="59" spans="2:11" ht="15.6" x14ac:dyDescent="0.3">
      <c r="B59" s="27"/>
      <c r="C59" s="100"/>
      <c r="D59" s="100"/>
      <c r="E59" s="28"/>
    </row>
    <row r="60" spans="2:11" ht="16.2" thickBot="1" x14ac:dyDescent="0.35">
      <c r="B60" s="29"/>
      <c r="C60" s="30"/>
      <c r="D60" s="30"/>
      <c r="E60" s="31"/>
    </row>
  </sheetData>
  <mergeCells count="5">
    <mergeCell ref="B54:E54"/>
    <mergeCell ref="B2:E2"/>
    <mergeCell ref="B3:E3"/>
    <mergeCell ref="B6:B48"/>
    <mergeCell ref="H6:H48"/>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9"/>
  <sheetViews>
    <sheetView view="pageBreakPreview" topLeftCell="N102" zoomScale="78" zoomScaleNormal="80" workbookViewId="0">
      <selection activeCell="S128" sqref="S128"/>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6.21875" style="1" customWidth="1"/>
    <col min="9" max="14" width="18.5546875" style="1" customWidth="1"/>
    <col min="15" max="15" width="3.5546875" style="1" customWidth="1"/>
    <col min="16" max="21" width="17.77734375" style="1" customWidth="1"/>
    <col min="22" max="16384" width="9.21875" style="1"/>
  </cols>
  <sheetData>
    <row r="1" spans="2:21" ht="16.2" thickBot="1" x14ac:dyDescent="0.35"/>
    <row r="2" spans="2:21" ht="16.2" thickBot="1" x14ac:dyDescent="0.35">
      <c r="B2" s="253" t="s">
        <v>14</v>
      </c>
      <c r="C2" s="254"/>
      <c r="D2" s="254"/>
      <c r="E2" s="254"/>
      <c r="F2" s="254"/>
      <c r="G2" s="254"/>
      <c r="H2" s="111"/>
      <c r="I2" s="12"/>
      <c r="J2" s="12"/>
      <c r="L2" s="89"/>
    </row>
    <row r="3" spans="2:21" x14ac:dyDescent="0.3">
      <c r="B3" s="258"/>
      <c r="C3" s="258"/>
      <c r="D3" s="258"/>
      <c r="E3" s="258"/>
      <c r="F3" s="258"/>
      <c r="G3" s="258"/>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48" t="s">
        <v>6</v>
      </c>
      <c r="C6" s="149" t="s">
        <v>252</v>
      </c>
      <c r="D6" s="153" t="s">
        <v>252</v>
      </c>
      <c r="E6" s="160"/>
      <c r="F6" s="160"/>
      <c r="G6" s="161">
        <v>13</v>
      </c>
      <c r="I6" s="248" t="s">
        <v>9</v>
      </c>
      <c r="J6" s="149" t="s">
        <v>129</v>
      </c>
      <c r="K6" s="157" t="s">
        <v>222</v>
      </c>
      <c r="L6" s="158">
        <v>2</v>
      </c>
      <c r="M6" s="158">
        <v>1</v>
      </c>
      <c r="N6" s="168"/>
      <c r="P6" s="248" t="s">
        <v>10</v>
      </c>
      <c r="Q6" s="149" t="s">
        <v>252</v>
      </c>
      <c r="R6" s="153" t="s">
        <v>252</v>
      </c>
      <c r="S6" s="160"/>
      <c r="T6" s="160"/>
      <c r="U6" s="161">
        <v>2</v>
      </c>
    </row>
    <row r="7" spans="2:21" x14ac:dyDescent="0.3">
      <c r="B7" s="249"/>
      <c r="C7" s="149" t="s">
        <v>129</v>
      </c>
      <c r="D7" s="153" t="s">
        <v>222</v>
      </c>
      <c r="E7" s="160">
        <v>1</v>
      </c>
      <c r="F7" s="160">
        <v>2</v>
      </c>
      <c r="G7" s="161">
        <v>2</v>
      </c>
      <c r="I7" s="249"/>
      <c r="J7" s="149" t="s">
        <v>129</v>
      </c>
      <c r="K7" s="157" t="s">
        <v>130</v>
      </c>
      <c r="L7" s="158">
        <v>112</v>
      </c>
      <c r="M7" s="158">
        <v>75</v>
      </c>
      <c r="N7" s="159">
        <v>69</v>
      </c>
      <c r="P7" s="249"/>
      <c r="Q7" s="149" t="s">
        <v>129</v>
      </c>
      <c r="R7" s="153" t="s">
        <v>222</v>
      </c>
      <c r="S7" s="160">
        <v>1</v>
      </c>
      <c r="T7" s="160">
        <v>1</v>
      </c>
      <c r="U7" s="161"/>
    </row>
    <row r="8" spans="2:21" x14ac:dyDescent="0.3">
      <c r="B8" s="249"/>
      <c r="C8" s="149" t="s">
        <v>129</v>
      </c>
      <c r="D8" s="153" t="s">
        <v>130</v>
      </c>
      <c r="E8" s="160">
        <v>326</v>
      </c>
      <c r="F8" s="160">
        <v>198</v>
      </c>
      <c r="G8" s="161">
        <v>209</v>
      </c>
      <c r="I8" s="249"/>
      <c r="J8" s="149" t="s">
        <v>129</v>
      </c>
      <c r="K8" s="153" t="s">
        <v>131</v>
      </c>
      <c r="L8" s="160">
        <v>166</v>
      </c>
      <c r="M8" s="160">
        <v>124</v>
      </c>
      <c r="N8" s="161">
        <v>105</v>
      </c>
      <c r="P8" s="249"/>
      <c r="Q8" s="149" t="s">
        <v>129</v>
      </c>
      <c r="R8" s="153" t="s">
        <v>130</v>
      </c>
      <c r="S8" s="160">
        <v>48</v>
      </c>
      <c r="T8" s="160">
        <v>34</v>
      </c>
      <c r="U8" s="161">
        <v>21</v>
      </c>
    </row>
    <row r="9" spans="2:21" x14ac:dyDescent="0.3">
      <c r="B9" s="249"/>
      <c r="C9" s="149" t="s">
        <v>129</v>
      </c>
      <c r="D9" s="153" t="s">
        <v>131</v>
      </c>
      <c r="E9" s="160">
        <v>349</v>
      </c>
      <c r="F9" s="160">
        <v>232</v>
      </c>
      <c r="G9" s="161">
        <v>255</v>
      </c>
      <c r="I9" s="249"/>
      <c r="J9" s="149" t="s">
        <v>129</v>
      </c>
      <c r="K9" s="153" t="s">
        <v>132</v>
      </c>
      <c r="L9" s="160">
        <v>4</v>
      </c>
      <c r="M9" s="160">
        <v>3</v>
      </c>
      <c r="N9" s="161">
        <v>4</v>
      </c>
      <c r="P9" s="249"/>
      <c r="Q9" s="149" t="s">
        <v>129</v>
      </c>
      <c r="R9" s="153" t="s">
        <v>131</v>
      </c>
      <c r="S9" s="160">
        <v>40</v>
      </c>
      <c r="T9" s="160">
        <v>25</v>
      </c>
      <c r="U9" s="161">
        <v>23</v>
      </c>
    </row>
    <row r="10" spans="2:21" x14ac:dyDescent="0.3">
      <c r="B10" s="249"/>
      <c r="C10" s="149" t="s">
        <v>129</v>
      </c>
      <c r="D10" s="153" t="s">
        <v>132</v>
      </c>
      <c r="E10" s="160">
        <v>35</v>
      </c>
      <c r="F10" s="160">
        <v>15</v>
      </c>
      <c r="G10" s="161">
        <v>18</v>
      </c>
      <c r="I10" s="249"/>
      <c r="J10" s="149" t="s">
        <v>129</v>
      </c>
      <c r="K10" s="153" t="s">
        <v>133</v>
      </c>
      <c r="L10" s="160">
        <v>66</v>
      </c>
      <c r="M10" s="160">
        <v>45</v>
      </c>
      <c r="N10" s="161">
        <v>43</v>
      </c>
      <c r="P10" s="249"/>
      <c r="Q10" s="149" t="s">
        <v>129</v>
      </c>
      <c r="R10" s="153" t="s">
        <v>132</v>
      </c>
      <c r="S10" s="160">
        <v>7</v>
      </c>
      <c r="T10" s="160">
        <v>4</v>
      </c>
      <c r="U10" s="161">
        <v>3</v>
      </c>
    </row>
    <row r="11" spans="2:21" x14ac:dyDescent="0.3">
      <c r="B11" s="249"/>
      <c r="C11" s="149" t="s">
        <v>129</v>
      </c>
      <c r="D11" s="153" t="s">
        <v>133</v>
      </c>
      <c r="E11" s="160">
        <v>234</v>
      </c>
      <c r="F11" s="160">
        <v>135</v>
      </c>
      <c r="G11" s="161">
        <v>155</v>
      </c>
      <c r="I11" s="249"/>
      <c r="J11" s="149" t="s">
        <v>129</v>
      </c>
      <c r="K11" s="153" t="s">
        <v>223</v>
      </c>
      <c r="L11" s="160">
        <v>4</v>
      </c>
      <c r="M11" s="160">
        <v>3</v>
      </c>
      <c r="N11" s="161">
        <v>2</v>
      </c>
      <c r="P11" s="249"/>
      <c r="Q11" s="149" t="s">
        <v>129</v>
      </c>
      <c r="R11" s="153" t="s">
        <v>133</v>
      </c>
      <c r="S11" s="160">
        <v>25</v>
      </c>
      <c r="T11" s="160">
        <v>13</v>
      </c>
      <c r="U11" s="161">
        <v>8</v>
      </c>
    </row>
    <row r="12" spans="2:21" x14ac:dyDescent="0.3">
      <c r="B12" s="249"/>
      <c r="C12" s="149" t="s">
        <v>129</v>
      </c>
      <c r="D12" s="153" t="s">
        <v>223</v>
      </c>
      <c r="E12" s="160">
        <v>23</v>
      </c>
      <c r="F12" s="160">
        <v>7</v>
      </c>
      <c r="G12" s="161">
        <v>7</v>
      </c>
      <c r="I12" s="249"/>
      <c r="J12" s="149" t="s">
        <v>129</v>
      </c>
      <c r="K12" s="153" t="s">
        <v>224</v>
      </c>
      <c r="L12" s="160">
        <v>3</v>
      </c>
      <c r="M12" s="160">
        <v>3</v>
      </c>
      <c r="N12" s="161">
        <v>2</v>
      </c>
      <c r="P12" s="249"/>
      <c r="Q12" s="149" t="s">
        <v>129</v>
      </c>
      <c r="R12" s="153" t="s">
        <v>223</v>
      </c>
      <c r="S12" s="160">
        <v>2</v>
      </c>
      <c r="T12" s="160"/>
      <c r="U12" s="161"/>
    </row>
    <row r="13" spans="2:21" x14ac:dyDescent="0.3">
      <c r="B13" s="249"/>
      <c r="C13" s="149" t="s">
        <v>129</v>
      </c>
      <c r="D13" s="153" t="s">
        <v>224</v>
      </c>
      <c r="E13" s="160">
        <v>18</v>
      </c>
      <c r="F13" s="160">
        <v>11</v>
      </c>
      <c r="G13" s="161">
        <v>8</v>
      </c>
      <c r="I13" s="249"/>
      <c r="J13" s="149" t="s">
        <v>129</v>
      </c>
      <c r="K13" s="153" t="s">
        <v>134</v>
      </c>
      <c r="L13" s="160">
        <v>5</v>
      </c>
      <c r="M13" s="160">
        <v>6</v>
      </c>
      <c r="N13" s="161">
        <v>1</v>
      </c>
      <c r="P13" s="249"/>
      <c r="Q13" s="149" t="s">
        <v>129</v>
      </c>
      <c r="R13" s="153" t="s">
        <v>224</v>
      </c>
      <c r="S13" s="160">
        <v>2</v>
      </c>
      <c r="T13" s="160">
        <v>2</v>
      </c>
      <c r="U13" s="161"/>
    </row>
    <row r="14" spans="2:21" x14ac:dyDescent="0.3">
      <c r="B14" s="249"/>
      <c r="C14" s="149" t="s">
        <v>129</v>
      </c>
      <c r="D14" s="153" t="s">
        <v>134</v>
      </c>
      <c r="E14" s="160">
        <v>43</v>
      </c>
      <c r="F14" s="160">
        <v>19</v>
      </c>
      <c r="G14" s="161">
        <v>21</v>
      </c>
      <c r="I14" s="249"/>
      <c r="J14" s="149" t="s">
        <v>129</v>
      </c>
      <c r="K14" s="153" t="s">
        <v>135</v>
      </c>
      <c r="L14" s="160">
        <v>13</v>
      </c>
      <c r="M14" s="160">
        <v>8</v>
      </c>
      <c r="N14" s="161">
        <v>6</v>
      </c>
      <c r="P14" s="249"/>
      <c r="Q14" s="149" t="s">
        <v>129</v>
      </c>
      <c r="R14" s="153" t="s">
        <v>134</v>
      </c>
      <c r="S14" s="160">
        <v>6</v>
      </c>
      <c r="T14" s="160">
        <v>4</v>
      </c>
      <c r="U14" s="161">
        <v>3</v>
      </c>
    </row>
    <row r="15" spans="2:21" x14ac:dyDescent="0.3">
      <c r="B15" s="249"/>
      <c r="C15" s="149" t="s">
        <v>129</v>
      </c>
      <c r="D15" s="153" t="s">
        <v>135</v>
      </c>
      <c r="E15" s="160">
        <v>92</v>
      </c>
      <c r="F15" s="160">
        <v>51</v>
      </c>
      <c r="G15" s="161">
        <v>48</v>
      </c>
      <c r="I15" s="249"/>
      <c r="J15" s="149" t="s">
        <v>129</v>
      </c>
      <c r="K15" s="153" t="s">
        <v>136</v>
      </c>
      <c r="L15" s="160">
        <v>50</v>
      </c>
      <c r="M15" s="160">
        <v>40</v>
      </c>
      <c r="N15" s="161">
        <v>37</v>
      </c>
      <c r="P15" s="249"/>
      <c r="Q15" s="149" t="s">
        <v>129</v>
      </c>
      <c r="R15" s="153" t="s">
        <v>135</v>
      </c>
      <c r="S15" s="160">
        <v>22</v>
      </c>
      <c r="T15" s="160">
        <v>10</v>
      </c>
      <c r="U15" s="161">
        <v>9</v>
      </c>
    </row>
    <row r="16" spans="2:21" x14ac:dyDescent="0.3">
      <c r="B16" s="249"/>
      <c r="C16" s="149" t="s">
        <v>129</v>
      </c>
      <c r="D16" s="153" t="s">
        <v>136</v>
      </c>
      <c r="E16" s="160">
        <v>121</v>
      </c>
      <c r="F16" s="160">
        <v>74</v>
      </c>
      <c r="G16" s="161">
        <v>114</v>
      </c>
      <c r="I16" s="249"/>
      <c r="J16" s="149" t="s">
        <v>129</v>
      </c>
      <c r="K16" s="153" t="s">
        <v>225</v>
      </c>
      <c r="L16" s="160">
        <v>1</v>
      </c>
      <c r="M16" s="160">
        <v>1</v>
      </c>
      <c r="N16" s="161">
        <v>1</v>
      </c>
      <c r="P16" s="249"/>
      <c r="Q16" s="149" t="s">
        <v>129</v>
      </c>
      <c r="R16" s="153" t="s">
        <v>136</v>
      </c>
      <c r="S16" s="160">
        <v>9</v>
      </c>
      <c r="T16" s="160">
        <v>4</v>
      </c>
      <c r="U16" s="161">
        <v>4</v>
      </c>
    </row>
    <row r="17" spans="2:21" x14ac:dyDescent="0.3">
      <c r="B17" s="249"/>
      <c r="C17" s="149" t="s">
        <v>129</v>
      </c>
      <c r="D17" s="153" t="s">
        <v>225</v>
      </c>
      <c r="E17" s="160">
        <v>8</v>
      </c>
      <c r="F17" s="160">
        <v>6</v>
      </c>
      <c r="G17" s="161">
        <v>5</v>
      </c>
      <c r="I17" s="249"/>
      <c r="J17" s="149" t="s">
        <v>137</v>
      </c>
      <c r="K17" s="153" t="s">
        <v>138</v>
      </c>
      <c r="L17" s="160">
        <v>308</v>
      </c>
      <c r="M17" s="160">
        <v>274</v>
      </c>
      <c r="N17" s="161">
        <v>283</v>
      </c>
      <c r="P17" s="249"/>
      <c r="Q17" s="149" t="s">
        <v>129</v>
      </c>
      <c r="R17" s="153" t="s">
        <v>225</v>
      </c>
      <c r="S17" s="160">
        <v>3</v>
      </c>
      <c r="T17" s="160">
        <v>2</v>
      </c>
      <c r="U17" s="161">
        <v>2</v>
      </c>
    </row>
    <row r="18" spans="2:21" x14ac:dyDescent="0.3">
      <c r="B18" s="249"/>
      <c r="C18" s="149" t="s">
        <v>137</v>
      </c>
      <c r="D18" s="153" t="s">
        <v>227</v>
      </c>
      <c r="E18" s="160">
        <v>1</v>
      </c>
      <c r="F18" s="160"/>
      <c r="G18" s="161"/>
      <c r="I18" s="249"/>
      <c r="J18" s="149" t="s">
        <v>137</v>
      </c>
      <c r="K18" s="153" t="s">
        <v>139</v>
      </c>
      <c r="L18" s="160">
        <v>109</v>
      </c>
      <c r="M18" s="160">
        <v>80</v>
      </c>
      <c r="N18" s="161">
        <v>75</v>
      </c>
      <c r="P18" s="249"/>
      <c r="Q18" s="149" t="s">
        <v>137</v>
      </c>
      <c r="R18" s="153" t="s">
        <v>138</v>
      </c>
      <c r="S18" s="160">
        <v>109</v>
      </c>
      <c r="T18" s="160">
        <v>72</v>
      </c>
      <c r="U18" s="161">
        <v>55</v>
      </c>
    </row>
    <row r="19" spans="2:21" x14ac:dyDescent="0.3">
      <c r="B19" s="249"/>
      <c r="C19" s="149" t="s">
        <v>137</v>
      </c>
      <c r="D19" s="153" t="s">
        <v>138</v>
      </c>
      <c r="E19" s="160">
        <v>1285</v>
      </c>
      <c r="F19" s="160">
        <v>695</v>
      </c>
      <c r="G19" s="161">
        <v>762</v>
      </c>
      <c r="I19" s="249"/>
      <c r="J19" s="149" t="s">
        <v>137</v>
      </c>
      <c r="K19" s="153" t="s">
        <v>140</v>
      </c>
      <c r="L19" s="160">
        <v>105</v>
      </c>
      <c r="M19" s="160">
        <v>85</v>
      </c>
      <c r="N19" s="161">
        <v>81</v>
      </c>
      <c r="P19" s="249"/>
      <c r="Q19" s="149" t="s">
        <v>137</v>
      </c>
      <c r="R19" s="153" t="s">
        <v>139</v>
      </c>
      <c r="S19" s="160">
        <v>89</v>
      </c>
      <c r="T19" s="160">
        <v>51</v>
      </c>
      <c r="U19" s="161">
        <v>46</v>
      </c>
    </row>
    <row r="20" spans="2:21" x14ac:dyDescent="0.3">
      <c r="B20" s="249"/>
      <c r="C20" s="149" t="s">
        <v>137</v>
      </c>
      <c r="D20" s="153" t="s">
        <v>139</v>
      </c>
      <c r="E20" s="160">
        <v>505</v>
      </c>
      <c r="F20" s="160">
        <v>265</v>
      </c>
      <c r="G20" s="161">
        <v>302</v>
      </c>
      <c r="I20" s="249"/>
      <c r="J20" s="149" t="s">
        <v>137</v>
      </c>
      <c r="K20" s="153" t="s">
        <v>141</v>
      </c>
      <c r="L20" s="160">
        <v>93</v>
      </c>
      <c r="M20" s="160">
        <v>73</v>
      </c>
      <c r="N20" s="161">
        <v>66</v>
      </c>
      <c r="P20" s="249"/>
      <c r="Q20" s="149" t="s">
        <v>137</v>
      </c>
      <c r="R20" s="153" t="s">
        <v>140</v>
      </c>
      <c r="S20" s="160">
        <v>33</v>
      </c>
      <c r="T20" s="160">
        <v>18</v>
      </c>
      <c r="U20" s="161">
        <v>20</v>
      </c>
    </row>
    <row r="21" spans="2:21" x14ac:dyDescent="0.3">
      <c r="B21" s="249"/>
      <c r="C21" s="149" t="s">
        <v>137</v>
      </c>
      <c r="D21" s="153" t="s">
        <v>140</v>
      </c>
      <c r="E21" s="160">
        <v>442</v>
      </c>
      <c r="F21" s="160">
        <v>221</v>
      </c>
      <c r="G21" s="161">
        <v>233</v>
      </c>
      <c r="I21" s="249"/>
      <c r="J21" s="149" t="s">
        <v>137</v>
      </c>
      <c r="K21" s="153" t="s">
        <v>228</v>
      </c>
      <c r="L21" s="160">
        <v>1</v>
      </c>
      <c r="M21" s="160">
        <v>1</v>
      </c>
      <c r="N21" s="161"/>
      <c r="P21" s="249"/>
      <c r="Q21" s="149" t="s">
        <v>137</v>
      </c>
      <c r="R21" s="153" t="s">
        <v>141</v>
      </c>
      <c r="S21" s="160">
        <v>39</v>
      </c>
      <c r="T21" s="160">
        <v>22</v>
      </c>
      <c r="U21" s="161">
        <v>15</v>
      </c>
    </row>
    <row r="22" spans="2:21" x14ac:dyDescent="0.3">
      <c r="B22" s="249"/>
      <c r="C22" s="149" t="s">
        <v>137</v>
      </c>
      <c r="D22" s="153" t="s">
        <v>141</v>
      </c>
      <c r="E22" s="160">
        <v>520</v>
      </c>
      <c r="F22" s="160">
        <v>289</v>
      </c>
      <c r="G22" s="161">
        <v>299</v>
      </c>
      <c r="I22" s="249"/>
      <c r="J22" s="149" t="s">
        <v>137</v>
      </c>
      <c r="K22" s="153" t="s">
        <v>142</v>
      </c>
      <c r="L22" s="160">
        <v>24</v>
      </c>
      <c r="M22" s="160">
        <v>18</v>
      </c>
      <c r="N22" s="161">
        <v>14</v>
      </c>
      <c r="P22" s="249"/>
      <c r="Q22" s="149" t="s">
        <v>137</v>
      </c>
      <c r="R22" s="153" t="s">
        <v>142</v>
      </c>
      <c r="S22" s="160">
        <v>10</v>
      </c>
      <c r="T22" s="160">
        <v>5</v>
      </c>
      <c r="U22" s="161">
        <v>6</v>
      </c>
    </row>
    <row r="23" spans="2:21" x14ac:dyDescent="0.3">
      <c r="B23" s="249"/>
      <c r="C23" s="149" t="s">
        <v>137</v>
      </c>
      <c r="D23" s="153" t="s">
        <v>228</v>
      </c>
      <c r="E23" s="160">
        <v>6</v>
      </c>
      <c r="F23" s="160">
        <v>3</v>
      </c>
      <c r="G23" s="161">
        <v>5</v>
      </c>
      <c r="I23" s="249"/>
      <c r="J23" s="149" t="s">
        <v>137</v>
      </c>
      <c r="K23" s="153" t="s">
        <v>143</v>
      </c>
      <c r="L23" s="160">
        <v>10</v>
      </c>
      <c r="M23" s="160">
        <v>6</v>
      </c>
      <c r="N23" s="161">
        <v>7</v>
      </c>
      <c r="P23" s="249"/>
      <c r="Q23" s="149" t="s">
        <v>137</v>
      </c>
      <c r="R23" s="153" t="s">
        <v>143</v>
      </c>
      <c r="S23" s="160">
        <v>7</v>
      </c>
      <c r="T23" s="160">
        <v>5</v>
      </c>
      <c r="U23" s="161">
        <v>2</v>
      </c>
    </row>
    <row r="24" spans="2:21" x14ac:dyDescent="0.3">
      <c r="B24" s="249"/>
      <c r="C24" s="149" t="s">
        <v>137</v>
      </c>
      <c r="D24" s="153" t="s">
        <v>142</v>
      </c>
      <c r="E24" s="160">
        <v>61</v>
      </c>
      <c r="F24" s="160">
        <v>34</v>
      </c>
      <c r="G24" s="161">
        <v>41</v>
      </c>
      <c r="I24" s="249"/>
      <c r="J24" s="149" t="s">
        <v>137</v>
      </c>
      <c r="K24" s="153" t="s">
        <v>144</v>
      </c>
      <c r="L24" s="160">
        <v>35</v>
      </c>
      <c r="M24" s="160">
        <v>24</v>
      </c>
      <c r="N24" s="161">
        <v>20</v>
      </c>
      <c r="P24" s="249"/>
      <c r="Q24" s="149" t="s">
        <v>137</v>
      </c>
      <c r="R24" s="153" t="s">
        <v>144</v>
      </c>
      <c r="S24" s="160">
        <v>28</v>
      </c>
      <c r="T24" s="160">
        <v>20</v>
      </c>
      <c r="U24" s="161">
        <v>12</v>
      </c>
    </row>
    <row r="25" spans="2:21" x14ac:dyDescent="0.3">
      <c r="B25" s="249"/>
      <c r="C25" s="149" t="s">
        <v>137</v>
      </c>
      <c r="D25" s="153" t="s">
        <v>143</v>
      </c>
      <c r="E25" s="160">
        <v>89</v>
      </c>
      <c r="F25" s="160">
        <v>45</v>
      </c>
      <c r="G25" s="161">
        <v>38</v>
      </c>
      <c r="I25" s="249"/>
      <c r="J25" s="149" t="s">
        <v>137</v>
      </c>
      <c r="K25" s="153" t="s">
        <v>229</v>
      </c>
      <c r="L25" s="160"/>
      <c r="M25" s="160">
        <v>1</v>
      </c>
      <c r="N25" s="161">
        <v>1</v>
      </c>
      <c r="P25" s="249"/>
      <c r="Q25" s="149" t="s">
        <v>137</v>
      </c>
      <c r="R25" s="153" t="s">
        <v>145</v>
      </c>
      <c r="S25" s="160">
        <v>29</v>
      </c>
      <c r="T25" s="160">
        <v>24</v>
      </c>
      <c r="U25" s="161">
        <v>9</v>
      </c>
    </row>
    <row r="26" spans="2:21" x14ac:dyDescent="0.3">
      <c r="B26" s="249"/>
      <c r="C26" s="149" t="s">
        <v>137</v>
      </c>
      <c r="D26" s="153" t="s">
        <v>144</v>
      </c>
      <c r="E26" s="160">
        <v>124</v>
      </c>
      <c r="F26" s="160">
        <v>70</v>
      </c>
      <c r="G26" s="161">
        <v>83</v>
      </c>
      <c r="I26" s="249"/>
      <c r="J26" s="149" t="s">
        <v>137</v>
      </c>
      <c r="K26" s="153" t="s">
        <v>145</v>
      </c>
      <c r="L26" s="160">
        <v>12</v>
      </c>
      <c r="M26" s="160">
        <v>9</v>
      </c>
      <c r="N26" s="161">
        <v>12</v>
      </c>
      <c r="P26" s="249"/>
      <c r="Q26" s="149" t="s">
        <v>137</v>
      </c>
      <c r="R26" s="153" t="s">
        <v>146</v>
      </c>
      <c r="S26" s="160">
        <v>16</v>
      </c>
      <c r="T26" s="160">
        <v>17</v>
      </c>
      <c r="U26" s="161">
        <v>14</v>
      </c>
    </row>
    <row r="27" spans="2:21" x14ac:dyDescent="0.3">
      <c r="B27" s="249"/>
      <c r="C27" s="149" t="s">
        <v>137</v>
      </c>
      <c r="D27" s="153" t="s">
        <v>229</v>
      </c>
      <c r="E27" s="160">
        <v>1</v>
      </c>
      <c r="F27" s="160"/>
      <c r="G27" s="161">
        <v>2</v>
      </c>
      <c r="I27" s="249"/>
      <c r="J27" s="149" t="s">
        <v>137</v>
      </c>
      <c r="K27" s="153" t="s">
        <v>146</v>
      </c>
      <c r="L27" s="160">
        <v>48</v>
      </c>
      <c r="M27" s="160">
        <v>36</v>
      </c>
      <c r="N27" s="161">
        <v>40</v>
      </c>
      <c r="P27" s="249"/>
      <c r="Q27" s="149" t="s">
        <v>137</v>
      </c>
      <c r="R27" s="153" t="s">
        <v>147</v>
      </c>
      <c r="S27" s="160">
        <v>4</v>
      </c>
      <c r="T27" s="160">
        <v>2</v>
      </c>
      <c r="U27" s="161">
        <v>1</v>
      </c>
    </row>
    <row r="28" spans="2:21" x14ac:dyDescent="0.3">
      <c r="B28" s="249"/>
      <c r="C28" s="149" t="s">
        <v>137</v>
      </c>
      <c r="D28" s="153" t="s">
        <v>145</v>
      </c>
      <c r="E28" s="160">
        <v>115</v>
      </c>
      <c r="F28" s="160">
        <v>51</v>
      </c>
      <c r="G28" s="161">
        <v>48</v>
      </c>
      <c r="I28" s="249"/>
      <c r="J28" s="149" t="s">
        <v>137</v>
      </c>
      <c r="K28" s="153" t="s">
        <v>147</v>
      </c>
      <c r="L28" s="160">
        <v>2</v>
      </c>
      <c r="M28" s="160">
        <v>2</v>
      </c>
      <c r="N28" s="161">
        <v>1</v>
      </c>
      <c r="P28" s="249"/>
      <c r="Q28" s="149" t="s">
        <v>137</v>
      </c>
      <c r="R28" s="153" t="s">
        <v>149</v>
      </c>
      <c r="S28" s="160">
        <v>241</v>
      </c>
      <c r="T28" s="160">
        <v>172</v>
      </c>
      <c r="U28" s="161">
        <v>138</v>
      </c>
    </row>
    <row r="29" spans="2:21" x14ac:dyDescent="0.3">
      <c r="B29" s="249"/>
      <c r="C29" s="149" t="s">
        <v>137</v>
      </c>
      <c r="D29" s="153" t="s">
        <v>146</v>
      </c>
      <c r="E29" s="160">
        <v>201</v>
      </c>
      <c r="F29" s="160">
        <v>104</v>
      </c>
      <c r="G29" s="161">
        <v>105</v>
      </c>
      <c r="I29" s="249"/>
      <c r="J29" s="149" t="s">
        <v>137</v>
      </c>
      <c r="K29" s="153" t="s">
        <v>148</v>
      </c>
      <c r="L29" s="160">
        <v>2</v>
      </c>
      <c r="M29" s="160">
        <v>1</v>
      </c>
      <c r="N29" s="161">
        <v>1</v>
      </c>
      <c r="P29" s="249"/>
      <c r="Q29" s="149" t="s">
        <v>137</v>
      </c>
      <c r="R29" s="153" t="s">
        <v>230</v>
      </c>
      <c r="S29" s="160">
        <v>7</v>
      </c>
      <c r="T29" s="160">
        <v>3</v>
      </c>
      <c r="U29" s="161">
        <v>3</v>
      </c>
    </row>
    <row r="30" spans="2:21" x14ac:dyDescent="0.3">
      <c r="B30" s="249"/>
      <c r="C30" s="149" t="s">
        <v>137</v>
      </c>
      <c r="D30" s="153" t="s">
        <v>147</v>
      </c>
      <c r="E30" s="160">
        <v>39</v>
      </c>
      <c r="F30" s="160">
        <v>14</v>
      </c>
      <c r="G30" s="161">
        <v>13</v>
      </c>
      <c r="I30" s="249"/>
      <c r="J30" s="149" t="s">
        <v>137</v>
      </c>
      <c r="K30" s="153" t="s">
        <v>149</v>
      </c>
      <c r="L30" s="160">
        <v>742</v>
      </c>
      <c r="M30" s="160">
        <v>684</v>
      </c>
      <c r="N30" s="161">
        <v>664</v>
      </c>
      <c r="P30" s="249"/>
      <c r="Q30" s="149" t="s">
        <v>150</v>
      </c>
      <c r="R30" s="153" t="s">
        <v>151</v>
      </c>
      <c r="S30" s="160">
        <v>213</v>
      </c>
      <c r="T30" s="160">
        <v>130</v>
      </c>
      <c r="U30" s="161">
        <v>114</v>
      </c>
    </row>
    <row r="31" spans="2:21" x14ac:dyDescent="0.3">
      <c r="B31" s="249"/>
      <c r="C31" s="149" t="s">
        <v>137</v>
      </c>
      <c r="D31" s="153" t="s">
        <v>148</v>
      </c>
      <c r="E31" s="160">
        <v>23</v>
      </c>
      <c r="F31" s="160">
        <v>15</v>
      </c>
      <c r="G31" s="161">
        <v>16</v>
      </c>
      <c r="I31" s="249"/>
      <c r="J31" s="149" t="s">
        <v>137</v>
      </c>
      <c r="K31" s="153" t="s">
        <v>230</v>
      </c>
      <c r="L31" s="160">
        <v>2</v>
      </c>
      <c r="M31" s="160">
        <v>1</v>
      </c>
      <c r="N31" s="161">
        <v>1</v>
      </c>
      <c r="P31" s="249"/>
      <c r="Q31" s="149" t="s">
        <v>150</v>
      </c>
      <c r="R31" s="153" t="s">
        <v>231</v>
      </c>
      <c r="S31" s="160">
        <v>3</v>
      </c>
      <c r="T31" s="160">
        <v>2</v>
      </c>
      <c r="U31" s="161">
        <v>2</v>
      </c>
    </row>
    <row r="32" spans="2:21" x14ac:dyDescent="0.3">
      <c r="B32" s="249"/>
      <c r="C32" s="149" t="s">
        <v>137</v>
      </c>
      <c r="D32" s="153" t="s">
        <v>149</v>
      </c>
      <c r="E32" s="160">
        <v>2195</v>
      </c>
      <c r="F32" s="160">
        <v>1588</v>
      </c>
      <c r="G32" s="161">
        <v>1865</v>
      </c>
      <c r="I32" s="249"/>
      <c r="J32" s="149" t="s">
        <v>150</v>
      </c>
      <c r="K32" s="153" t="s">
        <v>151</v>
      </c>
      <c r="L32" s="160">
        <v>779</v>
      </c>
      <c r="M32" s="160">
        <v>603</v>
      </c>
      <c r="N32" s="161">
        <v>550</v>
      </c>
      <c r="P32" s="249"/>
      <c r="Q32" s="149" t="s">
        <v>150</v>
      </c>
      <c r="R32" s="153" t="s">
        <v>152</v>
      </c>
      <c r="S32" s="160">
        <v>37</v>
      </c>
      <c r="T32" s="160">
        <v>26</v>
      </c>
      <c r="U32" s="161">
        <v>17</v>
      </c>
    </row>
    <row r="33" spans="2:21" x14ac:dyDescent="0.3">
      <c r="B33" s="249"/>
      <c r="C33" s="149" t="s">
        <v>137</v>
      </c>
      <c r="D33" s="153" t="s">
        <v>230</v>
      </c>
      <c r="E33" s="160">
        <v>10</v>
      </c>
      <c r="F33" s="160">
        <v>4</v>
      </c>
      <c r="G33" s="161">
        <v>4</v>
      </c>
      <c r="I33" s="249"/>
      <c r="J33" s="149" t="s">
        <v>150</v>
      </c>
      <c r="K33" s="153" t="s">
        <v>152</v>
      </c>
      <c r="L33" s="160">
        <v>22</v>
      </c>
      <c r="M33" s="160">
        <v>18</v>
      </c>
      <c r="N33" s="161">
        <v>14</v>
      </c>
      <c r="P33" s="249"/>
      <c r="Q33" s="149" t="s">
        <v>150</v>
      </c>
      <c r="R33" s="153" t="s">
        <v>153</v>
      </c>
      <c r="S33" s="160">
        <v>44</v>
      </c>
      <c r="T33" s="160">
        <v>27</v>
      </c>
      <c r="U33" s="161">
        <v>21</v>
      </c>
    </row>
    <row r="34" spans="2:21" x14ac:dyDescent="0.3">
      <c r="B34" s="249"/>
      <c r="C34" s="149" t="s">
        <v>150</v>
      </c>
      <c r="D34" s="153" t="s">
        <v>151</v>
      </c>
      <c r="E34" s="160">
        <v>1402</v>
      </c>
      <c r="F34" s="160">
        <v>914</v>
      </c>
      <c r="G34" s="161">
        <v>1001</v>
      </c>
      <c r="I34" s="249"/>
      <c r="J34" s="149" t="s">
        <v>150</v>
      </c>
      <c r="K34" s="153" t="s">
        <v>153</v>
      </c>
      <c r="L34" s="160">
        <v>126</v>
      </c>
      <c r="M34" s="160">
        <v>103</v>
      </c>
      <c r="N34" s="161">
        <v>82</v>
      </c>
      <c r="P34" s="249"/>
      <c r="Q34" s="149" t="s">
        <v>150</v>
      </c>
      <c r="R34" s="153" t="s">
        <v>232</v>
      </c>
      <c r="S34" s="160">
        <v>3</v>
      </c>
      <c r="T34" s="160">
        <v>2</v>
      </c>
      <c r="U34" s="161">
        <v>1</v>
      </c>
    </row>
    <row r="35" spans="2:21" x14ac:dyDescent="0.3">
      <c r="B35" s="249"/>
      <c r="C35" s="149" t="s">
        <v>150</v>
      </c>
      <c r="D35" s="153" t="s">
        <v>231</v>
      </c>
      <c r="E35" s="160">
        <v>13</v>
      </c>
      <c r="F35" s="160">
        <v>5</v>
      </c>
      <c r="G35" s="161">
        <v>4</v>
      </c>
      <c r="I35" s="249"/>
      <c r="J35" s="149" t="s">
        <v>150</v>
      </c>
      <c r="K35" s="153" t="s">
        <v>232</v>
      </c>
      <c r="L35" s="160">
        <v>2</v>
      </c>
      <c r="M35" s="160">
        <v>1</v>
      </c>
      <c r="N35" s="161">
        <v>1</v>
      </c>
      <c r="P35" s="249"/>
      <c r="Q35" s="149" t="s">
        <v>150</v>
      </c>
      <c r="R35" s="153" t="s">
        <v>154</v>
      </c>
      <c r="S35" s="160">
        <v>7</v>
      </c>
      <c r="T35" s="160">
        <v>4</v>
      </c>
      <c r="U35" s="161">
        <v>3</v>
      </c>
    </row>
    <row r="36" spans="2:21" x14ac:dyDescent="0.3">
      <c r="B36" s="249"/>
      <c r="C36" s="149" t="s">
        <v>150</v>
      </c>
      <c r="D36" s="153" t="s">
        <v>152</v>
      </c>
      <c r="E36" s="160">
        <v>124</v>
      </c>
      <c r="F36" s="160">
        <v>65</v>
      </c>
      <c r="G36" s="161">
        <v>69</v>
      </c>
      <c r="I36" s="249"/>
      <c r="J36" s="149" t="s">
        <v>150</v>
      </c>
      <c r="K36" s="153" t="s">
        <v>154</v>
      </c>
      <c r="L36" s="160">
        <v>13</v>
      </c>
      <c r="M36" s="160">
        <v>9</v>
      </c>
      <c r="N36" s="161">
        <v>11</v>
      </c>
      <c r="P36" s="249"/>
      <c r="Q36" s="149" t="s">
        <v>150</v>
      </c>
      <c r="R36" s="153" t="s">
        <v>155</v>
      </c>
      <c r="S36" s="160">
        <v>5</v>
      </c>
      <c r="T36" s="160">
        <v>2</v>
      </c>
      <c r="U36" s="161">
        <v>2</v>
      </c>
    </row>
    <row r="37" spans="2:21" x14ac:dyDescent="0.3">
      <c r="B37" s="249"/>
      <c r="C37" s="149" t="s">
        <v>150</v>
      </c>
      <c r="D37" s="153" t="s">
        <v>153</v>
      </c>
      <c r="E37" s="160">
        <v>264</v>
      </c>
      <c r="F37" s="160">
        <v>174</v>
      </c>
      <c r="G37" s="161">
        <v>185</v>
      </c>
      <c r="I37" s="249"/>
      <c r="J37" s="149" t="s">
        <v>150</v>
      </c>
      <c r="K37" s="153" t="s">
        <v>155</v>
      </c>
      <c r="L37" s="160">
        <v>8</v>
      </c>
      <c r="M37" s="160">
        <v>5</v>
      </c>
      <c r="N37" s="161">
        <v>6</v>
      </c>
      <c r="P37" s="249"/>
      <c r="Q37" s="149" t="s">
        <v>150</v>
      </c>
      <c r="R37" s="153" t="s">
        <v>233</v>
      </c>
      <c r="S37" s="160">
        <v>4</v>
      </c>
      <c r="T37" s="160">
        <v>2</v>
      </c>
      <c r="U37" s="161">
        <v>1</v>
      </c>
    </row>
    <row r="38" spans="2:21" x14ac:dyDescent="0.3">
      <c r="B38" s="249"/>
      <c r="C38" s="149" t="s">
        <v>150</v>
      </c>
      <c r="D38" s="153" t="s">
        <v>232</v>
      </c>
      <c r="E38" s="160">
        <v>8</v>
      </c>
      <c r="F38" s="160">
        <v>4</v>
      </c>
      <c r="G38" s="161">
        <v>5</v>
      </c>
      <c r="I38" s="249"/>
      <c r="J38" s="149" t="s">
        <v>150</v>
      </c>
      <c r="K38" s="153" t="s">
        <v>233</v>
      </c>
      <c r="L38" s="160">
        <v>3</v>
      </c>
      <c r="M38" s="160"/>
      <c r="N38" s="161">
        <v>3</v>
      </c>
      <c r="P38" s="249"/>
      <c r="Q38" s="149" t="s">
        <v>150</v>
      </c>
      <c r="R38" s="153" t="s">
        <v>156</v>
      </c>
      <c r="S38" s="160">
        <v>22</v>
      </c>
      <c r="T38" s="160">
        <v>6</v>
      </c>
      <c r="U38" s="161">
        <v>6</v>
      </c>
    </row>
    <row r="39" spans="2:21" x14ac:dyDescent="0.3">
      <c r="B39" s="249"/>
      <c r="C39" s="149" t="s">
        <v>150</v>
      </c>
      <c r="D39" s="153" t="s">
        <v>154</v>
      </c>
      <c r="E39" s="160">
        <v>40</v>
      </c>
      <c r="F39" s="160">
        <v>24</v>
      </c>
      <c r="G39" s="161">
        <v>29</v>
      </c>
      <c r="I39" s="249"/>
      <c r="J39" s="149" t="s">
        <v>150</v>
      </c>
      <c r="K39" s="153" t="s">
        <v>156</v>
      </c>
      <c r="L39" s="160">
        <v>11</v>
      </c>
      <c r="M39" s="160">
        <v>9</v>
      </c>
      <c r="N39" s="161">
        <v>9</v>
      </c>
      <c r="P39" s="249"/>
      <c r="Q39" s="149" t="s">
        <v>157</v>
      </c>
      <c r="R39" s="153" t="s">
        <v>158</v>
      </c>
      <c r="S39" s="160">
        <v>31</v>
      </c>
      <c r="T39" s="160">
        <v>27</v>
      </c>
      <c r="U39" s="161">
        <v>23</v>
      </c>
    </row>
    <row r="40" spans="2:21" x14ac:dyDescent="0.3">
      <c r="B40" s="249"/>
      <c r="C40" s="149" t="s">
        <v>150</v>
      </c>
      <c r="D40" s="153" t="s">
        <v>155</v>
      </c>
      <c r="E40" s="160">
        <v>38</v>
      </c>
      <c r="F40" s="160">
        <v>16</v>
      </c>
      <c r="G40" s="161">
        <v>25</v>
      </c>
      <c r="I40" s="249"/>
      <c r="J40" s="149" t="s">
        <v>157</v>
      </c>
      <c r="K40" s="153" t="s">
        <v>158</v>
      </c>
      <c r="L40" s="160">
        <v>27</v>
      </c>
      <c r="M40" s="160">
        <v>22</v>
      </c>
      <c r="N40" s="161">
        <v>20</v>
      </c>
      <c r="P40" s="249"/>
      <c r="Q40" s="149" t="s">
        <v>157</v>
      </c>
      <c r="R40" s="153" t="s">
        <v>253</v>
      </c>
      <c r="S40" s="160">
        <v>2</v>
      </c>
      <c r="T40" s="160">
        <v>2</v>
      </c>
      <c r="U40" s="161">
        <v>2</v>
      </c>
    </row>
    <row r="41" spans="2:21" x14ac:dyDescent="0.3">
      <c r="B41" s="249"/>
      <c r="C41" s="149" t="s">
        <v>150</v>
      </c>
      <c r="D41" s="153" t="s">
        <v>233</v>
      </c>
      <c r="E41" s="160">
        <v>33</v>
      </c>
      <c r="F41" s="160">
        <v>14</v>
      </c>
      <c r="G41" s="161">
        <v>15</v>
      </c>
      <c r="I41" s="249"/>
      <c r="J41" s="149" t="s">
        <v>157</v>
      </c>
      <c r="K41" s="153" t="s">
        <v>159</v>
      </c>
      <c r="L41" s="160">
        <v>8</v>
      </c>
      <c r="M41" s="160">
        <v>6</v>
      </c>
      <c r="N41" s="161">
        <v>5</v>
      </c>
      <c r="P41" s="249"/>
      <c r="Q41" s="149" t="s">
        <v>157</v>
      </c>
      <c r="R41" s="153" t="s">
        <v>254</v>
      </c>
      <c r="S41" s="160">
        <v>2</v>
      </c>
      <c r="T41" s="160">
        <v>2</v>
      </c>
      <c r="U41" s="161">
        <v>2</v>
      </c>
    </row>
    <row r="42" spans="2:21" x14ac:dyDescent="0.3">
      <c r="B42" s="249"/>
      <c r="C42" s="149" t="s">
        <v>150</v>
      </c>
      <c r="D42" s="153" t="s">
        <v>156</v>
      </c>
      <c r="E42" s="160">
        <v>42</v>
      </c>
      <c r="F42" s="160">
        <v>24</v>
      </c>
      <c r="G42" s="161">
        <v>23</v>
      </c>
      <c r="I42" s="249"/>
      <c r="J42" s="149" t="s">
        <v>157</v>
      </c>
      <c r="K42" s="153" t="s">
        <v>160</v>
      </c>
      <c r="L42" s="160">
        <v>33</v>
      </c>
      <c r="M42" s="160">
        <v>20</v>
      </c>
      <c r="N42" s="161">
        <v>26</v>
      </c>
      <c r="P42" s="249"/>
      <c r="Q42" s="149" t="s">
        <v>157</v>
      </c>
      <c r="R42" s="153" t="s">
        <v>159</v>
      </c>
      <c r="S42" s="160">
        <v>9</v>
      </c>
      <c r="T42" s="160">
        <v>12</v>
      </c>
      <c r="U42" s="161">
        <v>10</v>
      </c>
    </row>
    <row r="43" spans="2:21" x14ac:dyDescent="0.3">
      <c r="B43" s="249"/>
      <c r="C43" s="149" t="s">
        <v>157</v>
      </c>
      <c r="D43" s="153" t="s">
        <v>158</v>
      </c>
      <c r="E43" s="160">
        <v>189</v>
      </c>
      <c r="F43" s="160">
        <v>85</v>
      </c>
      <c r="G43" s="161">
        <v>91</v>
      </c>
      <c r="I43" s="249"/>
      <c r="J43" s="149" t="s">
        <v>157</v>
      </c>
      <c r="K43" s="153" t="s">
        <v>161</v>
      </c>
      <c r="L43" s="160">
        <v>19</v>
      </c>
      <c r="M43" s="160">
        <v>15</v>
      </c>
      <c r="N43" s="161">
        <v>14</v>
      </c>
      <c r="P43" s="249"/>
      <c r="Q43" s="149" t="s">
        <v>157</v>
      </c>
      <c r="R43" s="153" t="s">
        <v>160</v>
      </c>
      <c r="S43" s="160">
        <v>21</v>
      </c>
      <c r="T43" s="160">
        <v>19</v>
      </c>
      <c r="U43" s="161">
        <v>13</v>
      </c>
    </row>
    <row r="44" spans="2:21" x14ac:dyDescent="0.3">
      <c r="B44" s="249"/>
      <c r="C44" s="149" t="s">
        <v>157</v>
      </c>
      <c r="D44" s="153" t="s">
        <v>159</v>
      </c>
      <c r="E44" s="160">
        <v>38</v>
      </c>
      <c r="F44" s="160">
        <v>18</v>
      </c>
      <c r="G44" s="161">
        <v>15</v>
      </c>
      <c r="I44" s="249"/>
      <c r="J44" s="149" t="s">
        <v>162</v>
      </c>
      <c r="K44" s="153" t="s">
        <v>163</v>
      </c>
      <c r="L44" s="160">
        <v>6</v>
      </c>
      <c r="M44" s="160">
        <v>3</v>
      </c>
      <c r="N44" s="161">
        <v>3</v>
      </c>
      <c r="P44" s="249"/>
      <c r="Q44" s="149" t="s">
        <v>157</v>
      </c>
      <c r="R44" s="153" t="s">
        <v>161</v>
      </c>
      <c r="S44" s="160">
        <v>10</v>
      </c>
      <c r="T44" s="160">
        <v>12</v>
      </c>
      <c r="U44" s="161">
        <v>10</v>
      </c>
    </row>
    <row r="45" spans="2:21" x14ac:dyDescent="0.3">
      <c r="B45" s="249"/>
      <c r="C45" s="149" t="s">
        <v>157</v>
      </c>
      <c r="D45" s="153" t="s">
        <v>160</v>
      </c>
      <c r="E45" s="160">
        <v>170</v>
      </c>
      <c r="F45" s="160">
        <v>89</v>
      </c>
      <c r="G45" s="161">
        <v>82</v>
      </c>
      <c r="I45" s="249"/>
      <c r="J45" s="149" t="s">
        <v>162</v>
      </c>
      <c r="K45" s="153" t="s">
        <v>164</v>
      </c>
      <c r="L45" s="160">
        <v>208</v>
      </c>
      <c r="M45" s="160">
        <v>152</v>
      </c>
      <c r="N45" s="161">
        <v>127</v>
      </c>
      <c r="P45" s="249"/>
      <c r="Q45" s="149" t="s">
        <v>162</v>
      </c>
      <c r="R45" s="153" t="s">
        <v>163</v>
      </c>
      <c r="S45" s="160">
        <v>8</v>
      </c>
      <c r="T45" s="160">
        <v>5</v>
      </c>
      <c r="U45" s="161">
        <v>3</v>
      </c>
    </row>
    <row r="46" spans="2:21" x14ac:dyDescent="0.3">
      <c r="B46" s="249"/>
      <c r="C46" s="149" t="s">
        <v>157</v>
      </c>
      <c r="D46" s="153" t="s">
        <v>161</v>
      </c>
      <c r="E46" s="160">
        <v>108</v>
      </c>
      <c r="F46" s="160">
        <v>54</v>
      </c>
      <c r="G46" s="161">
        <v>52</v>
      </c>
      <c r="I46" s="249"/>
      <c r="J46" s="149" t="s">
        <v>162</v>
      </c>
      <c r="K46" s="153" t="s">
        <v>165</v>
      </c>
      <c r="L46" s="160">
        <v>11</v>
      </c>
      <c r="M46" s="160">
        <v>8</v>
      </c>
      <c r="N46" s="161">
        <v>5</v>
      </c>
      <c r="P46" s="249"/>
      <c r="Q46" s="149" t="s">
        <v>162</v>
      </c>
      <c r="R46" s="153" t="s">
        <v>164</v>
      </c>
      <c r="S46" s="160">
        <v>154</v>
      </c>
      <c r="T46" s="160">
        <v>107</v>
      </c>
      <c r="U46" s="161">
        <v>91</v>
      </c>
    </row>
    <row r="47" spans="2:21" x14ac:dyDescent="0.3">
      <c r="B47" s="249"/>
      <c r="C47" s="149" t="s">
        <v>162</v>
      </c>
      <c r="D47" s="153" t="s">
        <v>163</v>
      </c>
      <c r="E47" s="160">
        <v>22</v>
      </c>
      <c r="F47" s="160">
        <v>14</v>
      </c>
      <c r="G47" s="161">
        <v>12</v>
      </c>
      <c r="I47" s="249"/>
      <c r="J47" s="149" t="s">
        <v>162</v>
      </c>
      <c r="K47" s="153" t="s">
        <v>166</v>
      </c>
      <c r="L47" s="160">
        <v>7</v>
      </c>
      <c r="M47" s="160">
        <v>3</v>
      </c>
      <c r="N47" s="161">
        <v>3</v>
      </c>
      <c r="P47" s="249"/>
      <c r="Q47" s="149" t="s">
        <v>162</v>
      </c>
      <c r="R47" s="153" t="s">
        <v>165</v>
      </c>
      <c r="S47" s="160">
        <v>17</v>
      </c>
      <c r="T47" s="160">
        <v>9</v>
      </c>
      <c r="U47" s="161">
        <v>5</v>
      </c>
    </row>
    <row r="48" spans="2:21" x14ac:dyDescent="0.3">
      <c r="B48" s="249"/>
      <c r="C48" s="149" t="s">
        <v>162</v>
      </c>
      <c r="D48" s="153" t="s">
        <v>164</v>
      </c>
      <c r="E48" s="160">
        <v>607</v>
      </c>
      <c r="F48" s="160">
        <v>284</v>
      </c>
      <c r="G48" s="161">
        <v>324</v>
      </c>
      <c r="I48" s="249"/>
      <c r="J48" s="149" t="s">
        <v>162</v>
      </c>
      <c r="K48" s="153" t="s">
        <v>167</v>
      </c>
      <c r="L48" s="160">
        <v>27</v>
      </c>
      <c r="M48" s="160">
        <v>22</v>
      </c>
      <c r="N48" s="161">
        <v>22</v>
      </c>
      <c r="P48" s="249"/>
      <c r="Q48" s="149" t="s">
        <v>162</v>
      </c>
      <c r="R48" s="153" t="s">
        <v>166</v>
      </c>
      <c r="S48" s="160">
        <v>12</v>
      </c>
      <c r="T48" s="160">
        <v>5</v>
      </c>
      <c r="U48" s="161">
        <v>5</v>
      </c>
    </row>
    <row r="49" spans="2:21" x14ac:dyDescent="0.3">
      <c r="B49" s="249"/>
      <c r="C49" s="149" t="s">
        <v>162</v>
      </c>
      <c r="D49" s="153" t="s">
        <v>165</v>
      </c>
      <c r="E49" s="160">
        <v>38</v>
      </c>
      <c r="F49" s="160">
        <v>22</v>
      </c>
      <c r="G49" s="161">
        <v>28</v>
      </c>
      <c r="I49" s="249"/>
      <c r="J49" s="149" t="s">
        <v>162</v>
      </c>
      <c r="K49" s="153" t="s">
        <v>168</v>
      </c>
      <c r="L49" s="160">
        <v>62</v>
      </c>
      <c r="M49" s="160">
        <v>35</v>
      </c>
      <c r="N49" s="161">
        <v>29</v>
      </c>
      <c r="P49" s="249"/>
      <c r="Q49" s="149" t="s">
        <v>162</v>
      </c>
      <c r="R49" s="153" t="s">
        <v>234</v>
      </c>
      <c r="S49" s="160">
        <v>3</v>
      </c>
      <c r="T49" s="160">
        <v>2</v>
      </c>
      <c r="U49" s="161">
        <v>1</v>
      </c>
    </row>
    <row r="50" spans="2:21" x14ac:dyDescent="0.3">
      <c r="B50" s="249"/>
      <c r="C50" s="149" t="s">
        <v>162</v>
      </c>
      <c r="D50" s="153" t="s">
        <v>166</v>
      </c>
      <c r="E50" s="160">
        <v>30</v>
      </c>
      <c r="F50" s="160">
        <v>13</v>
      </c>
      <c r="G50" s="161">
        <v>13</v>
      </c>
      <c r="I50" s="249"/>
      <c r="J50" s="149" t="s">
        <v>162</v>
      </c>
      <c r="K50" s="153" t="s">
        <v>169</v>
      </c>
      <c r="L50" s="160">
        <v>2</v>
      </c>
      <c r="M50" s="160"/>
      <c r="N50" s="161">
        <v>1</v>
      </c>
      <c r="P50" s="249"/>
      <c r="Q50" s="149" t="s">
        <v>162</v>
      </c>
      <c r="R50" s="153" t="s">
        <v>167</v>
      </c>
      <c r="S50" s="160">
        <v>48</v>
      </c>
      <c r="T50" s="160">
        <v>26</v>
      </c>
      <c r="U50" s="161">
        <v>20</v>
      </c>
    </row>
    <row r="51" spans="2:21" x14ac:dyDescent="0.3">
      <c r="B51" s="249"/>
      <c r="C51" s="149" t="s">
        <v>162</v>
      </c>
      <c r="D51" s="153" t="s">
        <v>234</v>
      </c>
      <c r="E51" s="160">
        <v>7</v>
      </c>
      <c r="F51" s="160">
        <v>2</v>
      </c>
      <c r="G51" s="161">
        <v>1</v>
      </c>
      <c r="I51" s="249"/>
      <c r="J51" s="149" t="s">
        <v>162</v>
      </c>
      <c r="K51" s="153" t="s">
        <v>170</v>
      </c>
      <c r="L51" s="160">
        <v>27</v>
      </c>
      <c r="M51" s="160">
        <v>18</v>
      </c>
      <c r="N51" s="161">
        <v>15</v>
      </c>
      <c r="P51" s="249"/>
      <c r="Q51" s="149" t="s">
        <v>162</v>
      </c>
      <c r="R51" s="153" t="s">
        <v>168</v>
      </c>
      <c r="S51" s="160">
        <v>73</v>
      </c>
      <c r="T51" s="160">
        <v>34</v>
      </c>
      <c r="U51" s="161">
        <v>24</v>
      </c>
    </row>
    <row r="52" spans="2:21" x14ac:dyDescent="0.3">
      <c r="B52" s="249"/>
      <c r="C52" s="149" t="s">
        <v>162</v>
      </c>
      <c r="D52" s="153" t="s">
        <v>167</v>
      </c>
      <c r="E52" s="160">
        <v>106</v>
      </c>
      <c r="F52" s="160">
        <v>56</v>
      </c>
      <c r="G52" s="161">
        <v>62</v>
      </c>
      <c r="I52" s="249"/>
      <c r="J52" s="149" t="s">
        <v>171</v>
      </c>
      <c r="K52" s="153" t="s">
        <v>236</v>
      </c>
      <c r="L52" s="160">
        <v>2</v>
      </c>
      <c r="M52" s="160">
        <v>1</v>
      </c>
      <c r="N52" s="161"/>
      <c r="P52" s="249"/>
      <c r="Q52" s="149" t="s">
        <v>162</v>
      </c>
      <c r="R52" s="153" t="s">
        <v>169</v>
      </c>
      <c r="S52" s="160">
        <v>5</v>
      </c>
      <c r="T52" s="160">
        <v>3</v>
      </c>
      <c r="U52" s="161">
        <v>3</v>
      </c>
    </row>
    <row r="53" spans="2:21" x14ac:dyDescent="0.3">
      <c r="B53" s="249"/>
      <c r="C53" s="149" t="s">
        <v>162</v>
      </c>
      <c r="D53" s="153" t="s">
        <v>168</v>
      </c>
      <c r="E53" s="160">
        <v>210</v>
      </c>
      <c r="F53" s="160">
        <v>95</v>
      </c>
      <c r="G53" s="161">
        <v>88</v>
      </c>
      <c r="I53" s="249"/>
      <c r="J53" s="149" t="s">
        <v>171</v>
      </c>
      <c r="K53" s="153" t="s">
        <v>172</v>
      </c>
      <c r="L53" s="160">
        <v>31</v>
      </c>
      <c r="M53" s="160">
        <v>69</v>
      </c>
      <c r="N53" s="161">
        <v>59</v>
      </c>
      <c r="P53" s="249"/>
      <c r="Q53" s="149" t="s">
        <v>162</v>
      </c>
      <c r="R53" s="153" t="s">
        <v>170</v>
      </c>
      <c r="S53" s="160">
        <v>19</v>
      </c>
      <c r="T53" s="160">
        <v>14</v>
      </c>
      <c r="U53" s="161">
        <v>11</v>
      </c>
    </row>
    <row r="54" spans="2:21" x14ac:dyDescent="0.3">
      <c r="B54" s="249"/>
      <c r="C54" s="149" t="s">
        <v>162</v>
      </c>
      <c r="D54" s="153" t="s">
        <v>169</v>
      </c>
      <c r="E54" s="160">
        <v>27</v>
      </c>
      <c r="F54" s="160">
        <v>14</v>
      </c>
      <c r="G54" s="161">
        <v>12</v>
      </c>
      <c r="I54" s="249"/>
      <c r="J54" s="149" t="s">
        <v>171</v>
      </c>
      <c r="K54" s="153" t="s">
        <v>173</v>
      </c>
      <c r="L54" s="160">
        <v>39</v>
      </c>
      <c r="M54" s="160">
        <v>34</v>
      </c>
      <c r="N54" s="161">
        <v>31</v>
      </c>
      <c r="P54" s="249"/>
      <c r="Q54" s="149" t="s">
        <v>171</v>
      </c>
      <c r="R54" s="153" t="s">
        <v>236</v>
      </c>
      <c r="S54" s="160">
        <v>7</v>
      </c>
      <c r="T54" s="160">
        <v>5</v>
      </c>
      <c r="U54" s="161">
        <v>5</v>
      </c>
    </row>
    <row r="55" spans="2:21" x14ac:dyDescent="0.3">
      <c r="B55" s="249"/>
      <c r="C55" s="149" t="s">
        <v>162</v>
      </c>
      <c r="D55" s="153" t="s">
        <v>170</v>
      </c>
      <c r="E55" s="160">
        <v>111</v>
      </c>
      <c r="F55" s="160">
        <v>59</v>
      </c>
      <c r="G55" s="161">
        <v>62</v>
      </c>
      <c r="I55" s="249"/>
      <c r="J55" s="149" t="s">
        <v>171</v>
      </c>
      <c r="K55" s="153" t="s">
        <v>174</v>
      </c>
      <c r="L55" s="160">
        <v>19</v>
      </c>
      <c r="M55" s="160">
        <v>15</v>
      </c>
      <c r="N55" s="161">
        <v>14</v>
      </c>
      <c r="P55" s="249"/>
      <c r="Q55" s="149" t="s">
        <v>171</v>
      </c>
      <c r="R55" s="153" t="s">
        <v>172</v>
      </c>
      <c r="S55" s="160">
        <v>101</v>
      </c>
      <c r="T55" s="160">
        <v>93</v>
      </c>
      <c r="U55" s="161">
        <v>78</v>
      </c>
    </row>
    <row r="56" spans="2:21" x14ac:dyDescent="0.3">
      <c r="B56" s="249"/>
      <c r="C56" s="149" t="s">
        <v>171</v>
      </c>
      <c r="D56" s="153" t="s">
        <v>236</v>
      </c>
      <c r="E56" s="160">
        <v>19</v>
      </c>
      <c r="F56" s="160">
        <v>5</v>
      </c>
      <c r="G56" s="161">
        <v>6</v>
      </c>
      <c r="I56" s="249"/>
      <c r="J56" s="149" t="s">
        <v>171</v>
      </c>
      <c r="K56" s="153" t="s">
        <v>175</v>
      </c>
      <c r="L56" s="160">
        <v>12</v>
      </c>
      <c r="M56" s="160">
        <v>6</v>
      </c>
      <c r="N56" s="161">
        <v>7</v>
      </c>
      <c r="P56" s="249"/>
      <c r="Q56" s="149" t="s">
        <v>171</v>
      </c>
      <c r="R56" s="153" t="s">
        <v>173</v>
      </c>
      <c r="S56" s="160">
        <v>82</v>
      </c>
      <c r="T56" s="160">
        <v>58</v>
      </c>
      <c r="U56" s="161">
        <v>43</v>
      </c>
    </row>
    <row r="57" spans="2:21" x14ac:dyDescent="0.3">
      <c r="B57" s="249"/>
      <c r="C57" s="151" t="s">
        <v>171</v>
      </c>
      <c r="D57" s="153" t="s">
        <v>172</v>
      </c>
      <c r="E57" s="160">
        <v>304</v>
      </c>
      <c r="F57" s="160">
        <v>212</v>
      </c>
      <c r="G57" s="161">
        <v>209</v>
      </c>
      <c r="I57" s="249"/>
      <c r="J57" s="149" t="s">
        <v>171</v>
      </c>
      <c r="K57" s="153" t="s">
        <v>176</v>
      </c>
      <c r="L57" s="160">
        <v>59</v>
      </c>
      <c r="M57" s="160">
        <v>47</v>
      </c>
      <c r="N57" s="161">
        <v>51</v>
      </c>
      <c r="P57" s="249"/>
      <c r="Q57" s="149" t="s">
        <v>171</v>
      </c>
      <c r="R57" s="153" t="s">
        <v>174</v>
      </c>
      <c r="S57" s="160">
        <v>27</v>
      </c>
      <c r="T57" s="160">
        <v>15</v>
      </c>
      <c r="U57" s="161">
        <v>15</v>
      </c>
    </row>
    <row r="58" spans="2:21" x14ac:dyDescent="0.3">
      <c r="B58" s="249"/>
      <c r="C58" s="149" t="s">
        <v>171</v>
      </c>
      <c r="D58" s="153" t="s">
        <v>173</v>
      </c>
      <c r="E58" s="160">
        <v>304</v>
      </c>
      <c r="F58" s="160">
        <v>177</v>
      </c>
      <c r="G58" s="161">
        <v>199</v>
      </c>
      <c r="I58" s="249"/>
      <c r="J58" s="149" t="s">
        <v>171</v>
      </c>
      <c r="K58" s="153" t="s">
        <v>237</v>
      </c>
      <c r="L58" s="160">
        <v>1</v>
      </c>
      <c r="M58" s="160">
        <v>1</v>
      </c>
      <c r="N58" s="161"/>
      <c r="P58" s="249"/>
      <c r="Q58" s="149" t="s">
        <v>171</v>
      </c>
      <c r="R58" s="153" t="s">
        <v>175</v>
      </c>
      <c r="S58" s="160">
        <v>3</v>
      </c>
      <c r="T58" s="160">
        <v>3</v>
      </c>
      <c r="U58" s="161">
        <v>3</v>
      </c>
    </row>
    <row r="59" spans="2:21" x14ac:dyDescent="0.3">
      <c r="B59" s="249"/>
      <c r="C59" s="149" t="s">
        <v>171</v>
      </c>
      <c r="D59" s="153" t="s">
        <v>174</v>
      </c>
      <c r="E59" s="160">
        <v>120</v>
      </c>
      <c r="F59" s="160">
        <v>42</v>
      </c>
      <c r="G59" s="161">
        <v>44</v>
      </c>
      <c r="I59" s="249"/>
      <c r="J59" s="149" t="s">
        <v>171</v>
      </c>
      <c r="K59" s="153" t="s">
        <v>177</v>
      </c>
      <c r="L59" s="160">
        <v>5</v>
      </c>
      <c r="M59" s="160">
        <v>4</v>
      </c>
      <c r="N59" s="161"/>
      <c r="P59" s="249"/>
      <c r="Q59" s="149" t="s">
        <v>171</v>
      </c>
      <c r="R59" s="153" t="s">
        <v>176</v>
      </c>
      <c r="S59" s="160">
        <v>58</v>
      </c>
      <c r="T59" s="160">
        <v>47</v>
      </c>
      <c r="U59" s="161">
        <v>46</v>
      </c>
    </row>
    <row r="60" spans="2:21" x14ac:dyDescent="0.3">
      <c r="B60" s="249"/>
      <c r="C60" s="149" t="s">
        <v>171</v>
      </c>
      <c r="D60" s="153" t="s">
        <v>175</v>
      </c>
      <c r="E60" s="160">
        <v>45</v>
      </c>
      <c r="F60" s="160">
        <v>22</v>
      </c>
      <c r="G60" s="161">
        <v>26</v>
      </c>
      <c r="I60" s="249"/>
      <c r="J60" s="149" t="s">
        <v>171</v>
      </c>
      <c r="K60" s="153" t="s">
        <v>178</v>
      </c>
      <c r="L60" s="160">
        <v>25</v>
      </c>
      <c r="M60" s="160">
        <v>17</v>
      </c>
      <c r="N60" s="161">
        <v>17</v>
      </c>
      <c r="P60" s="249"/>
      <c r="Q60" s="149" t="s">
        <v>171</v>
      </c>
      <c r="R60" s="153" t="s">
        <v>238</v>
      </c>
      <c r="S60" s="160">
        <v>2</v>
      </c>
      <c r="T60" s="160">
        <v>1</v>
      </c>
      <c r="U60" s="161"/>
    </row>
    <row r="61" spans="2:21" x14ac:dyDescent="0.3">
      <c r="B61" s="249"/>
      <c r="C61" s="149" t="s">
        <v>171</v>
      </c>
      <c r="D61" s="153" t="s">
        <v>176</v>
      </c>
      <c r="E61" s="160">
        <v>238</v>
      </c>
      <c r="F61" s="160">
        <v>158</v>
      </c>
      <c r="G61" s="161">
        <v>174</v>
      </c>
      <c r="I61" s="249"/>
      <c r="J61" s="149" t="s">
        <v>171</v>
      </c>
      <c r="K61" s="153" t="s">
        <v>179</v>
      </c>
      <c r="L61" s="160">
        <v>27</v>
      </c>
      <c r="M61" s="160">
        <v>20</v>
      </c>
      <c r="N61" s="161">
        <v>25</v>
      </c>
      <c r="P61" s="249"/>
      <c r="Q61" s="149" t="s">
        <v>171</v>
      </c>
      <c r="R61" s="153" t="s">
        <v>177</v>
      </c>
      <c r="S61" s="160">
        <v>15</v>
      </c>
      <c r="T61" s="160">
        <v>13</v>
      </c>
      <c r="U61" s="161">
        <v>5</v>
      </c>
    </row>
    <row r="62" spans="2:21" x14ac:dyDescent="0.3">
      <c r="B62" s="249"/>
      <c r="C62" s="149" t="s">
        <v>171</v>
      </c>
      <c r="D62" s="153" t="s">
        <v>237</v>
      </c>
      <c r="E62" s="160">
        <v>3</v>
      </c>
      <c r="F62" s="160">
        <v>2</v>
      </c>
      <c r="G62" s="161"/>
      <c r="I62" s="249"/>
      <c r="J62" s="149" t="s">
        <v>171</v>
      </c>
      <c r="K62" s="153" t="s">
        <v>180</v>
      </c>
      <c r="L62" s="160">
        <v>6</v>
      </c>
      <c r="M62" s="160">
        <v>4</v>
      </c>
      <c r="N62" s="161">
        <v>3</v>
      </c>
      <c r="P62" s="249"/>
      <c r="Q62" s="149" t="s">
        <v>171</v>
      </c>
      <c r="R62" s="153" t="s">
        <v>178</v>
      </c>
      <c r="S62" s="160">
        <v>36</v>
      </c>
      <c r="T62" s="160">
        <v>40</v>
      </c>
      <c r="U62" s="161">
        <v>33</v>
      </c>
    </row>
    <row r="63" spans="2:21" x14ac:dyDescent="0.3">
      <c r="B63" s="249"/>
      <c r="C63" s="149" t="s">
        <v>171</v>
      </c>
      <c r="D63" s="153" t="s">
        <v>238</v>
      </c>
      <c r="E63" s="160">
        <v>3</v>
      </c>
      <c r="F63" s="160"/>
      <c r="G63" s="161"/>
      <c r="I63" s="249"/>
      <c r="J63" s="149" t="s">
        <v>181</v>
      </c>
      <c r="K63" s="153" t="s">
        <v>239</v>
      </c>
      <c r="L63" s="160">
        <v>1</v>
      </c>
      <c r="M63" s="160">
        <v>1</v>
      </c>
      <c r="N63" s="161">
        <v>1</v>
      </c>
      <c r="P63" s="249"/>
      <c r="Q63" s="149" t="s">
        <v>171</v>
      </c>
      <c r="R63" s="153" t="s">
        <v>179</v>
      </c>
      <c r="S63" s="160">
        <v>90</v>
      </c>
      <c r="T63" s="160">
        <v>62</v>
      </c>
      <c r="U63" s="161">
        <v>55</v>
      </c>
    </row>
    <row r="64" spans="2:21" x14ac:dyDescent="0.3">
      <c r="B64" s="249"/>
      <c r="C64" s="149" t="s">
        <v>171</v>
      </c>
      <c r="D64" s="153" t="s">
        <v>177</v>
      </c>
      <c r="E64" s="160">
        <v>20</v>
      </c>
      <c r="F64" s="160">
        <v>15</v>
      </c>
      <c r="G64" s="161">
        <v>14</v>
      </c>
      <c r="I64" s="249"/>
      <c r="J64" s="149" t="s">
        <v>181</v>
      </c>
      <c r="K64" s="153" t="s">
        <v>182</v>
      </c>
      <c r="L64" s="160">
        <v>119</v>
      </c>
      <c r="M64" s="160">
        <v>93</v>
      </c>
      <c r="N64" s="161">
        <v>92</v>
      </c>
      <c r="P64" s="249"/>
      <c r="Q64" s="149" t="s">
        <v>171</v>
      </c>
      <c r="R64" s="153" t="s">
        <v>180</v>
      </c>
      <c r="S64" s="160">
        <v>6</v>
      </c>
      <c r="T64" s="160">
        <v>3</v>
      </c>
      <c r="U64" s="161">
        <v>3</v>
      </c>
    </row>
    <row r="65" spans="2:21" x14ac:dyDescent="0.3">
      <c r="B65" s="249"/>
      <c r="C65" s="149" t="s">
        <v>171</v>
      </c>
      <c r="D65" s="153" t="s">
        <v>178</v>
      </c>
      <c r="E65" s="160">
        <v>68</v>
      </c>
      <c r="F65" s="160">
        <v>64</v>
      </c>
      <c r="G65" s="161">
        <v>71</v>
      </c>
      <c r="I65" s="249"/>
      <c r="J65" s="149" t="s">
        <v>181</v>
      </c>
      <c r="K65" s="153" t="s">
        <v>183</v>
      </c>
      <c r="L65" s="160">
        <v>19</v>
      </c>
      <c r="M65" s="160">
        <v>11</v>
      </c>
      <c r="N65" s="161">
        <v>13</v>
      </c>
      <c r="P65" s="249"/>
      <c r="Q65" s="149" t="s">
        <v>181</v>
      </c>
      <c r="R65" s="153" t="s">
        <v>239</v>
      </c>
      <c r="S65" s="160">
        <v>1</v>
      </c>
      <c r="T65" s="160">
        <v>1</v>
      </c>
      <c r="U65" s="161">
        <v>1</v>
      </c>
    </row>
    <row r="66" spans="2:21" x14ac:dyDescent="0.3">
      <c r="B66" s="249"/>
      <c r="C66" s="149" t="s">
        <v>171</v>
      </c>
      <c r="D66" s="153" t="s">
        <v>179</v>
      </c>
      <c r="E66" s="160">
        <v>323</v>
      </c>
      <c r="F66" s="160">
        <v>188</v>
      </c>
      <c r="G66" s="161">
        <v>201</v>
      </c>
      <c r="I66" s="249"/>
      <c r="J66" s="149" t="s">
        <v>181</v>
      </c>
      <c r="K66" s="153" t="s">
        <v>184</v>
      </c>
      <c r="L66" s="160">
        <v>17</v>
      </c>
      <c r="M66" s="160">
        <v>12</v>
      </c>
      <c r="N66" s="161">
        <v>13</v>
      </c>
      <c r="P66" s="249"/>
      <c r="Q66" s="149" t="s">
        <v>181</v>
      </c>
      <c r="R66" s="153" t="s">
        <v>182</v>
      </c>
      <c r="S66" s="160">
        <v>49</v>
      </c>
      <c r="T66" s="160">
        <v>26</v>
      </c>
      <c r="U66" s="161">
        <v>33</v>
      </c>
    </row>
    <row r="67" spans="2:21" x14ac:dyDescent="0.3">
      <c r="B67" s="249"/>
      <c r="C67" s="149" t="s">
        <v>171</v>
      </c>
      <c r="D67" s="153" t="s">
        <v>180</v>
      </c>
      <c r="E67" s="160">
        <v>44</v>
      </c>
      <c r="F67" s="160">
        <v>17</v>
      </c>
      <c r="G67" s="161">
        <v>26</v>
      </c>
      <c r="I67" s="249"/>
      <c r="J67" s="149" t="s">
        <v>181</v>
      </c>
      <c r="K67" s="153" t="s">
        <v>185</v>
      </c>
      <c r="L67" s="160">
        <v>360</v>
      </c>
      <c r="M67" s="160">
        <v>284</v>
      </c>
      <c r="N67" s="161">
        <v>260</v>
      </c>
      <c r="P67" s="249"/>
      <c r="Q67" s="149" t="s">
        <v>181</v>
      </c>
      <c r="R67" s="153" t="s">
        <v>183</v>
      </c>
      <c r="S67" s="160">
        <v>14</v>
      </c>
      <c r="T67" s="160">
        <v>8</v>
      </c>
      <c r="U67" s="161">
        <v>7</v>
      </c>
    </row>
    <row r="68" spans="2:21" x14ac:dyDescent="0.3">
      <c r="B68" s="249"/>
      <c r="C68" s="149" t="s">
        <v>181</v>
      </c>
      <c r="D68" s="153" t="s">
        <v>239</v>
      </c>
      <c r="E68" s="160">
        <v>1</v>
      </c>
      <c r="F68" s="160"/>
      <c r="G68" s="161"/>
      <c r="I68" s="249"/>
      <c r="J68" s="149" t="s">
        <v>181</v>
      </c>
      <c r="K68" s="153" t="s">
        <v>241</v>
      </c>
      <c r="L68" s="160">
        <v>1</v>
      </c>
      <c r="M68" s="160">
        <v>1</v>
      </c>
      <c r="N68" s="161">
        <v>1</v>
      </c>
      <c r="P68" s="249"/>
      <c r="Q68" s="149" t="s">
        <v>181</v>
      </c>
      <c r="R68" s="153" t="s">
        <v>240</v>
      </c>
      <c r="S68" s="160">
        <v>1</v>
      </c>
      <c r="T68" s="160"/>
      <c r="U68" s="161"/>
    </row>
    <row r="69" spans="2:21" x14ac:dyDescent="0.3">
      <c r="B69" s="249"/>
      <c r="C69" s="149" t="s">
        <v>181</v>
      </c>
      <c r="D69" s="153" t="s">
        <v>182</v>
      </c>
      <c r="E69" s="160">
        <v>294</v>
      </c>
      <c r="F69" s="160">
        <v>197</v>
      </c>
      <c r="G69" s="161">
        <v>222</v>
      </c>
      <c r="I69" s="249"/>
      <c r="J69" s="149" t="s">
        <v>181</v>
      </c>
      <c r="K69" s="153" t="s">
        <v>186</v>
      </c>
      <c r="L69" s="160">
        <v>6</v>
      </c>
      <c r="M69" s="160">
        <v>4</v>
      </c>
      <c r="N69" s="161">
        <v>5</v>
      </c>
      <c r="P69" s="249"/>
      <c r="Q69" s="149" t="s">
        <v>181</v>
      </c>
      <c r="R69" s="153" t="s">
        <v>184</v>
      </c>
      <c r="S69" s="160">
        <v>12</v>
      </c>
      <c r="T69" s="160">
        <v>9</v>
      </c>
      <c r="U69" s="161">
        <v>8</v>
      </c>
    </row>
    <row r="70" spans="2:21" x14ac:dyDescent="0.3">
      <c r="B70" s="249"/>
      <c r="C70" s="149" t="s">
        <v>181</v>
      </c>
      <c r="D70" s="153" t="s">
        <v>183</v>
      </c>
      <c r="E70" s="160">
        <v>65</v>
      </c>
      <c r="F70" s="160">
        <v>40</v>
      </c>
      <c r="G70" s="161">
        <v>34</v>
      </c>
      <c r="I70" s="249"/>
      <c r="J70" s="149" t="s">
        <v>181</v>
      </c>
      <c r="K70" s="153" t="s">
        <v>187</v>
      </c>
      <c r="L70" s="160">
        <v>31</v>
      </c>
      <c r="M70" s="160">
        <v>21</v>
      </c>
      <c r="N70" s="161">
        <v>19</v>
      </c>
      <c r="P70" s="249"/>
      <c r="Q70" s="149" t="s">
        <v>181</v>
      </c>
      <c r="R70" s="153" t="s">
        <v>185</v>
      </c>
      <c r="S70" s="160">
        <v>86</v>
      </c>
      <c r="T70" s="160">
        <v>58</v>
      </c>
      <c r="U70" s="161">
        <v>48</v>
      </c>
    </row>
    <row r="71" spans="2:21" x14ac:dyDescent="0.3">
      <c r="B71" s="249"/>
      <c r="C71" s="149" t="s">
        <v>181</v>
      </c>
      <c r="D71" s="153" t="s">
        <v>240</v>
      </c>
      <c r="E71" s="160">
        <v>1</v>
      </c>
      <c r="F71" s="160"/>
      <c r="G71" s="161"/>
      <c r="I71" s="249"/>
      <c r="J71" s="149" t="s">
        <v>188</v>
      </c>
      <c r="K71" s="153" t="s">
        <v>190</v>
      </c>
      <c r="L71" s="160"/>
      <c r="M71" s="160">
        <v>1</v>
      </c>
      <c r="N71" s="161"/>
      <c r="P71" s="249"/>
      <c r="Q71" s="149" t="s">
        <v>181</v>
      </c>
      <c r="R71" s="153" t="s">
        <v>186</v>
      </c>
      <c r="S71" s="160">
        <v>2</v>
      </c>
      <c r="T71" s="160">
        <v>2</v>
      </c>
      <c r="U71" s="161">
        <v>1</v>
      </c>
    </row>
    <row r="72" spans="2:21" x14ac:dyDescent="0.3">
      <c r="B72" s="249"/>
      <c r="C72" s="149" t="s">
        <v>181</v>
      </c>
      <c r="D72" s="153" t="s">
        <v>184</v>
      </c>
      <c r="E72" s="160">
        <v>48</v>
      </c>
      <c r="F72" s="160">
        <v>27</v>
      </c>
      <c r="G72" s="161">
        <v>32</v>
      </c>
      <c r="I72" s="249"/>
      <c r="J72" s="149" t="s">
        <v>188</v>
      </c>
      <c r="K72" s="153" t="s">
        <v>191</v>
      </c>
      <c r="L72" s="160">
        <v>4</v>
      </c>
      <c r="M72" s="160">
        <v>4</v>
      </c>
      <c r="N72" s="161">
        <v>4</v>
      </c>
      <c r="P72" s="249"/>
      <c r="Q72" s="149" t="s">
        <v>181</v>
      </c>
      <c r="R72" s="153" t="s">
        <v>187</v>
      </c>
      <c r="S72" s="160">
        <v>25</v>
      </c>
      <c r="T72" s="160">
        <v>14</v>
      </c>
      <c r="U72" s="161">
        <v>9</v>
      </c>
    </row>
    <row r="73" spans="2:21" x14ac:dyDescent="0.3">
      <c r="B73" s="249"/>
      <c r="C73" s="149" t="s">
        <v>181</v>
      </c>
      <c r="D73" s="153" t="s">
        <v>185</v>
      </c>
      <c r="E73" s="160">
        <v>602</v>
      </c>
      <c r="F73" s="160">
        <v>414</v>
      </c>
      <c r="G73" s="161">
        <v>450</v>
      </c>
      <c r="I73" s="249"/>
      <c r="J73" s="149" t="s">
        <v>188</v>
      </c>
      <c r="K73" s="153" t="s">
        <v>192</v>
      </c>
      <c r="L73" s="160">
        <v>7</v>
      </c>
      <c r="M73" s="160">
        <v>6</v>
      </c>
      <c r="N73" s="161">
        <v>9</v>
      </c>
      <c r="P73" s="249"/>
      <c r="Q73" s="149" t="s">
        <v>188</v>
      </c>
      <c r="R73" s="153" t="s">
        <v>189</v>
      </c>
      <c r="S73" s="160">
        <v>7</v>
      </c>
      <c r="T73" s="160">
        <v>7</v>
      </c>
      <c r="U73" s="161">
        <v>6</v>
      </c>
    </row>
    <row r="74" spans="2:21" x14ac:dyDescent="0.3">
      <c r="B74" s="249"/>
      <c r="C74" s="149" t="s">
        <v>181</v>
      </c>
      <c r="D74" s="153" t="s">
        <v>241</v>
      </c>
      <c r="E74" s="160">
        <v>8</v>
      </c>
      <c r="F74" s="160">
        <v>6</v>
      </c>
      <c r="G74" s="161">
        <v>7</v>
      </c>
      <c r="I74" s="249"/>
      <c r="J74" s="149" t="s">
        <v>188</v>
      </c>
      <c r="K74" s="153" t="s">
        <v>193</v>
      </c>
      <c r="L74" s="160">
        <v>4</v>
      </c>
      <c r="M74" s="160">
        <v>2</v>
      </c>
      <c r="N74" s="161">
        <v>2</v>
      </c>
      <c r="P74" s="249"/>
      <c r="Q74" s="149" t="s">
        <v>188</v>
      </c>
      <c r="R74" s="153" t="s">
        <v>190</v>
      </c>
      <c r="S74" s="160">
        <v>11</v>
      </c>
      <c r="T74" s="160">
        <v>10</v>
      </c>
      <c r="U74" s="161">
        <v>8</v>
      </c>
    </row>
    <row r="75" spans="2:21" x14ac:dyDescent="0.3">
      <c r="B75" s="249"/>
      <c r="C75" s="149" t="s">
        <v>181</v>
      </c>
      <c r="D75" s="153" t="s">
        <v>186</v>
      </c>
      <c r="E75" s="160">
        <v>15</v>
      </c>
      <c r="F75" s="160">
        <v>9</v>
      </c>
      <c r="G75" s="161">
        <v>9</v>
      </c>
      <c r="I75" s="249"/>
      <c r="J75" s="149" t="s">
        <v>188</v>
      </c>
      <c r="K75" s="153" t="s">
        <v>243</v>
      </c>
      <c r="L75" s="160">
        <v>2</v>
      </c>
      <c r="M75" s="160">
        <v>1</v>
      </c>
      <c r="N75" s="161"/>
      <c r="P75" s="249"/>
      <c r="Q75" s="149" t="s">
        <v>188</v>
      </c>
      <c r="R75" s="153" t="s">
        <v>191</v>
      </c>
      <c r="S75" s="160">
        <v>10</v>
      </c>
      <c r="T75" s="160">
        <v>6</v>
      </c>
      <c r="U75" s="161">
        <v>5</v>
      </c>
    </row>
    <row r="76" spans="2:21" x14ac:dyDescent="0.3">
      <c r="B76" s="249"/>
      <c r="C76" s="149" t="s">
        <v>181</v>
      </c>
      <c r="D76" s="153" t="s">
        <v>242</v>
      </c>
      <c r="E76" s="160">
        <v>1</v>
      </c>
      <c r="F76" s="160">
        <v>1</v>
      </c>
      <c r="G76" s="161">
        <v>1</v>
      </c>
      <c r="I76" s="249"/>
      <c r="J76" s="149" t="s">
        <v>188</v>
      </c>
      <c r="K76" s="153" t="s">
        <v>244</v>
      </c>
      <c r="L76" s="160">
        <v>1</v>
      </c>
      <c r="M76" s="160">
        <v>1</v>
      </c>
      <c r="N76" s="161"/>
      <c r="P76" s="249"/>
      <c r="Q76" s="149" t="s">
        <v>188</v>
      </c>
      <c r="R76" s="153" t="s">
        <v>192</v>
      </c>
      <c r="S76" s="160">
        <v>4</v>
      </c>
      <c r="T76" s="160">
        <v>4</v>
      </c>
      <c r="U76" s="161">
        <v>4</v>
      </c>
    </row>
    <row r="77" spans="2:21" x14ac:dyDescent="0.3">
      <c r="B77" s="249"/>
      <c r="C77" s="149" t="s">
        <v>181</v>
      </c>
      <c r="D77" s="153" t="s">
        <v>187</v>
      </c>
      <c r="E77" s="160">
        <v>86</v>
      </c>
      <c r="F77" s="160">
        <v>58</v>
      </c>
      <c r="G77" s="161">
        <v>66</v>
      </c>
      <c r="I77" s="249"/>
      <c r="J77" s="149" t="s">
        <v>188</v>
      </c>
      <c r="K77" s="153" t="s">
        <v>194</v>
      </c>
      <c r="L77" s="160">
        <v>3</v>
      </c>
      <c r="M77" s="160">
        <v>4</v>
      </c>
      <c r="N77" s="161">
        <v>4</v>
      </c>
      <c r="P77" s="249"/>
      <c r="Q77" s="149" t="s">
        <v>188</v>
      </c>
      <c r="R77" s="153" t="s">
        <v>193</v>
      </c>
      <c r="S77" s="160">
        <v>1</v>
      </c>
      <c r="T77" s="160"/>
      <c r="U77" s="161"/>
    </row>
    <row r="78" spans="2:21" x14ac:dyDescent="0.3">
      <c r="B78" s="249"/>
      <c r="C78" s="149" t="s">
        <v>188</v>
      </c>
      <c r="D78" s="153" t="s">
        <v>189</v>
      </c>
      <c r="E78" s="160">
        <v>13</v>
      </c>
      <c r="F78" s="160">
        <v>8</v>
      </c>
      <c r="G78" s="161">
        <v>9</v>
      </c>
      <c r="I78" s="249"/>
      <c r="J78" s="149" t="s">
        <v>188</v>
      </c>
      <c r="K78" s="153" t="s">
        <v>195</v>
      </c>
      <c r="L78" s="160">
        <v>8</v>
      </c>
      <c r="M78" s="160">
        <v>6</v>
      </c>
      <c r="N78" s="161">
        <v>6</v>
      </c>
      <c r="P78" s="249"/>
      <c r="Q78" s="149" t="s">
        <v>188</v>
      </c>
      <c r="R78" s="153" t="s">
        <v>243</v>
      </c>
      <c r="S78" s="160">
        <v>14</v>
      </c>
      <c r="T78" s="160">
        <v>13</v>
      </c>
      <c r="U78" s="161">
        <v>12</v>
      </c>
    </row>
    <row r="79" spans="2:21" x14ac:dyDescent="0.3">
      <c r="B79" s="249"/>
      <c r="C79" s="149" t="s">
        <v>188</v>
      </c>
      <c r="D79" s="153" t="s">
        <v>190</v>
      </c>
      <c r="E79" s="160">
        <v>24</v>
      </c>
      <c r="F79" s="160">
        <v>9</v>
      </c>
      <c r="G79" s="161">
        <v>13</v>
      </c>
      <c r="I79" s="249"/>
      <c r="J79" s="149" t="s">
        <v>188</v>
      </c>
      <c r="K79" s="153" t="s">
        <v>196</v>
      </c>
      <c r="L79" s="160">
        <v>34</v>
      </c>
      <c r="M79" s="160">
        <v>29</v>
      </c>
      <c r="N79" s="161">
        <v>27</v>
      </c>
      <c r="P79" s="249"/>
      <c r="Q79" s="149" t="s">
        <v>188</v>
      </c>
      <c r="R79" s="153" t="s">
        <v>244</v>
      </c>
      <c r="S79" s="160">
        <v>1</v>
      </c>
      <c r="T79" s="160">
        <v>1</v>
      </c>
      <c r="U79" s="161">
        <v>1</v>
      </c>
    </row>
    <row r="80" spans="2:21" x14ac:dyDescent="0.3">
      <c r="B80" s="249"/>
      <c r="C80" s="149" t="s">
        <v>188</v>
      </c>
      <c r="D80" s="153" t="s">
        <v>191</v>
      </c>
      <c r="E80" s="160">
        <v>23</v>
      </c>
      <c r="F80" s="160">
        <v>11</v>
      </c>
      <c r="G80" s="161">
        <v>11</v>
      </c>
      <c r="I80" s="249"/>
      <c r="J80" s="149" t="s">
        <v>188</v>
      </c>
      <c r="K80" s="153" t="s">
        <v>245</v>
      </c>
      <c r="L80" s="160">
        <v>8</v>
      </c>
      <c r="M80" s="160">
        <v>4</v>
      </c>
      <c r="N80" s="161">
        <v>3</v>
      </c>
      <c r="P80" s="249"/>
      <c r="Q80" s="149" t="s">
        <v>188</v>
      </c>
      <c r="R80" s="153" t="s">
        <v>194</v>
      </c>
      <c r="S80" s="160">
        <v>3</v>
      </c>
      <c r="T80" s="160">
        <v>2</v>
      </c>
      <c r="U80" s="161">
        <v>2</v>
      </c>
    </row>
    <row r="81" spans="2:21" x14ac:dyDescent="0.3">
      <c r="B81" s="249"/>
      <c r="C81" s="149" t="s">
        <v>188</v>
      </c>
      <c r="D81" s="153" t="s">
        <v>192</v>
      </c>
      <c r="E81" s="160">
        <v>13</v>
      </c>
      <c r="F81" s="160">
        <v>7</v>
      </c>
      <c r="G81" s="161">
        <v>8</v>
      </c>
      <c r="I81" s="249"/>
      <c r="J81" s="149" t="s">
        <v>188</v>
      </c>
      <c r="K81" s="153" t="s">
        <v>197</v>
      </c>
      <c r="L81" s="160">
        <v>1</v>
      </c>
      <c r="M81" s="160">
        <v>1</v>
      </c>
      <c r="N81" s="161">
        <v>1</v>
      </c>
      <c r="P81" s="249"/>
      <c r="Q81" s="149" t="s">
        <v>188</v>
      </c>
      <c r="R81" s="153" t="s">
        <v>195</v>
      </c>
      <c r="S81" s="160">
        <v>15</v>
      </c>
      <c r="T81" s="160">
        <v>11</v>
      </c>
      <c r="U81" s="161">
        <v>14</v>
      </c>
    </row>
    <row r="82" spans="2:21" x14ac:dyDescent="0.3">
      <c r="B82" s="249"/>
      <c r="C82" s="149" t="s">
        <v>188</v>
      </c>
      <c r="D82" s="153" t="s">
        <v>193</v>
      </c>
      <c r="E82" s="160">
        <v>8</v>
      </c>
      <c r="F82" s="160">
        <v>3</v>
      </c>
      <c r="G82" s="161">
        <v>6</v>
      </c>
      <c r="I82" s="249"/>
      <c r="J82" s="149" t="s">
        <v>198</v>
      </c>
      <c r="K82" s="153" t="s">
        <v>199</v>
      </c>
      <c r="L82" s="160">
        <v>555</v>
      </c>
      <c r="M82" s="160">
        <v>528</v>
      </c>
      <c r="N82" s="161">
        <v>483</v>
      </c>
      <c r="P82" s="249"/>
      <c r="Q82" s="149" t="s">
        <v>188</v>
      </c>
      <c r="R82" s="153" t="s">
        <v>196</v>
      </c>
      <c r="S82" s="160">
        <v>33</v>
      </c>
      <c r="T82" s="160">
        <v>23</v>
      </c>
      <c r="U82" s="161">
        <v>21</v>
      </c>
    </row>
    <row r="83" spans="2:21" x14ac:dyDescent="0.3">
      <c r="B83" s="249"/>
      <c r="C83" s="149" t="s">
        <v>188</v>
      </c>
      <c r="D83" s="153" t="s">
        <v>243</v>
      </c>
      <c r="E83" s="160">
        <v>44</v>
      </c>
      <c r="F83" s="160">
        <v>21</v>
      </c>
      <c r="G83" s="161">
        <v>21</v>
      </c>
      <c r="I83" s="249"/>
      <c r="J83" s="149" t="s">
        <v>198</v>
      </c>
      <c r="K83" s="153" t="s">
        <v>200</v>
      </c>
      <c r="L83" s="160">
        <v>833</v>
      </c>
      <c r="M83" s="160">
        <v>666</v>
      </c>
      <c r="N83" s="161">
        <v>621</v>
      </c>
      <c r="P83" s="249"/>
      <c r="Q83" s="149" t="s">
        <v>188</v>
      </c>
      <c r="R83" s="153" t="s">
        <v>245</v>
      </c>
      <c r="S83" s="160">
        <v>4</v>
      </c>
      <c r="T83" s="160">
        <v>4</v>
      </c>
      <c r="U83" s="161">
        <v>4</v>
      </c>
    </row>
    <row r="84" spans="2:21" x14ac:dyDescent="0.3">
      <c r="B84" s="249"/>
      <c r="C84" s="149" t="s">
        <v>188</v>
      </c>
      <c r="D84" s="153" t="s">
        <v>244</v>
      </c>
      <c r="E84" s="160">
        <v>3</v>
      </c>
      <c r="F84" s="160">
        <v>1</v>
      </c>
      <c r="G84" s="161">
        <v>2</v>
      </c>
      <c r="I84" s="249"/>
      <c r="J84" s="149" t="s">
        <v>198</v>
      </c>
      <c r="K84" s="153" t="s">
        <v>247</v>
      </c>
      <c r="L84" s="160">
        <v>1</v>
      </c>
      <c r="M84" s="160">
        <v>1</v>
      </c>
      <c r="N84" s="161">
        <v>1</v>
      </c>
      <c r="P84" s="249"/>
      <c r="Q84" s="149" t="s">
        <v>188</v>
      </c>
      <c r="R84" s="153" t="s">
        <v>197</v>
      </c>
      <c r="S84" s="160">
        <v>12</v>
      </c>
      <c r="T84" s="160">
        <v>10</v>
      </c>
      <c r="U84" s="161">
        <v>7</v>
      </c>
    </row>
    <row r="85" spans="2:21" x14ac:dyDescent="0.3">
      <c r="B85" s="249"/>
      <c r="C85" s="149" t="s">
        <v>188</v>
      </c>
      <c r="D85" s="153" t="s">
        <v>194</v>
      </c>
      <c r="E85" s="160">
        <v>12</v>
      </c>
      <c r="F85" s="160">
        <v>3</v>
      </c>
      <c r="G85" s="161">
        <v>2</v>
      </c>
      <c r="I85" s="249"/>
      <c r="J85" s="149" t="s">
        <v>198</v>
      </c>
      <c r="K85" s="153" t="s">
        <v>201</v>
      </c>
      <c r="L85" s="160">
        <v>11</v>
      </c>
      <c r="M85" s="160">
        <v>9</v>
      </c>
      <c r="N85" s="161">
        <v>11</v>
      </c>
      <c r="P85" s="249"/>
      <c r="Q85" s="149" t="s">
        <v>255</v>
      </c>
      <c r="R85" s="153" t="s">
        <v>256</v>
      </c>
      <c r="S85" s="160">
        <v>1</v>
      </c>
      <c r="T85" s="160"/>
      <c r="U85" s="161"/>
    </row>
    <row r="86" spans="2:21" x14ac:dyDescent="0.3">
      <c r="B86" s="249"/>
      <c r="C86" s="149" t="s">
        <v>188</v>
      </c>
      <c r="D86" s="153" t="s">
        <v>195</v>
      </c>
      <c r="E86" s="160">
        <v>57</v>
      </c>
      <c r="F86" s="160">
        <v>22</v>
      </c>
      <c r="G86" s="161">
        <v>22</v>
      </c>
      <c r="I86" s="249"/>
      <c r="J86" s="149" t="s">
        <v>198</v>
      </c>
      <c r="K86" s="153" t="s">
        <v>202</v>
      </c>
      <c r="L86" s="160">
        <v>162</v>
      </c>
      <c r="M86" s="160">
        <v>128</v>
      </c>
      <c r="N86" s="161">
        <v>129</v>
      </c>
      <c r="P86" s="249"/>
      <c r="Q86" s="149" t="s">
        <v>198</v>
      </c>
      <c r="R86" s="153" t="s">
        <v>199</v>
      </c>
      <c r="S86" s="160">
        <v>249</v>
      </c>
      <c r="T86" s="160">
        <v>184</v>
      </c>
      <c r="U86" s="161">
        <v>140</v>
      </c>
    </row>
    <row r="87" spans="2:21" x14ac:dyDescent="0.3">
      <c r="B87" s="249"/>
      <c r="C87" s="149" t="s">
        <v>188</v>
      </c>
      <c r="D87" s="153" t="s">
        <v>196</v>
      </c>
      <c r="E87" s="160">
        <v>140</v>
      </c>
      <c r="F87" s="160">
        <v>91</v>
      </c>
      <c r="G87" s="161">
        <v>85</v>
      </c>
      <c r="I87" s="249"/>
      <c r="J87" s="149" t="s">
        <v>198</v>
      </c>
      <c r="K87" s="153" t="s">
        <v>203</v>
      </c>
      <c r="L87" s="160">
        <v>33</v>
      </c>
      <c r="M87" s="160">
        <v>23</v>
      </c>
      <c r="N87" s="161">
        <v>17</v>
      </c>
      <c r="P87" s="249"/>
      <c r="Q87" s="149" t="s">
        <v>198</v>
      </c>
      <c r="R87" s="153" t="s">
        <v>246</v>
      </c>
      <c r="S87" s="160">
        <v>6</v>
      </c>
      <c r="T87" s="160">
        <v>4</v>
      </c>
      <c r="U87" s="161">
        <v>3</v>
      </c>
    </row>
    <row r="88" spans="2:21" x14ac:dyDescent="0.3">
      <c r="B88" s="249"/>
      <c r="C88" s="149" t="s">
        <v>188</v>
      </c>
      <c r="D88" s="153" t="s">
        <v>245</v>
      </c>
      <c r="E88" s="160">
        <v>21</v>
      </c>
      <c r="F88" s="160">
        <v>9</v>
      </c>
      <c r="G88" s="161">
        <v>13</v>
      </c>
      <c r="I88" s="249"/>
      <c r="J88" s="149" t="s">
        <v>198</v>
      </c>
      <c r="K88" s="153" t="s">
        <v>204</v>
      </c>
      <c r="L88" s="160">
        <v>15</v>
      </c>
      <c r="M88" s="160">
        <v>11</v>
      </c>
      <c r="N88" s="161">
        <v>17</v>
      </c>
      <c r="P88" s="249"/>
      <c r="Q88" s="149" t="s">
        <v>198</v>
      </c>
      <c r="R88" s="153" t="s">
        <v>200</v>
      </c>
      <c r="S88" s="160">
        <v>211</v>
      </c>
      <c r="T88" s="160">
        <v>124</v>
      </c>
      <c r="U88" s="161">
        <v>101</v>
      </c>
    </row>
    <row r="89" spans="2:21" x14ac:dyDescent="0.3">
      <c r="B89" s="249"/>
      <c r="C89" s="149" t="s">
        <v>188</v>
      </c>
      <c r="D89" s="153" t="s">
        <v>197</v>
      </c>
      <c r="E89" s="160">
        <v>10</v>
      </c>
      <c r="F89" s="160">
        <v>6</v>
      </c>
      <c r="G89" s="161">
        <v>7</v>
      </c>
      <c r="I89" s="249"/>
      <c r="J89" s="149" t="s">
        <v>198</v>
      </c>
      <c r="K89" s="153" t="s">
        <v>205</v>
      </c>
      <c r="L89" s="160">
        <v>10</v>
      </c>
      <c r="M89" s="160">
        <v>8</v>
      </c>
      <c r="N89" s="161">
        <v>9</v>
      </c>
      <c r="P89" s="249"/>
      <c r="Q89" s="149" t="s">
        <v>198</v>
      </c>
      <c r="R89" s="153" t="s">
        <v>257</v>
      </c>
      <c r="S89" s="160">
        <v>2</v>
      </c>
      <c r="T89" s="160"/>
      <c r="U89" s="161">
        <v>1</v>
      </c>
    </row>
    <row r="90" spans="2:21" x14ac:dyDescent="0.3">
      <c r="B90" s="249"/>
      <c r="C90" s="149" t="s">
        <v>198</v>
      </c>
      <c r="D90" s="153" t="s">
        <v>199</v>
      </c>
      <c r="E90" s="160">
        <v>1240</v>
      </c>
      <c r="F90" s="160">
        <v>966</v>
      </c>
      <c r="G90" s="161">
        <v>1147</v>
      </c>
      <c r="I90" s="249"/>
      <c r="J90" s="149" t="s">
        <v>198</v>
      </c>
      <c r="K90" s="153" t="s">
        <v>206</v>
      </c>
      <c r="L90" s="160">
        <v>21</v>
      </c>
      <c r="M90" s="160">
        <v>16</v>
      </c>
      <c r="N90" s="161">
        <v>19</v>
      </c>
      <c r="P90" s="249"/>
      <c r="Q90" s="149" t="s">
        <v>198</v>
      </c>
      <c r="R90" s="153" t="s">
        <v>201</v>
      </c>
      <c r="S90" s="160">
        <v>7</v>
      </c>
      <c r="T90" s="160">
        <v>3</v>
      </c>
      <c r="U90" s="161">
        <v>3</v>
      </c>
    </row>
    <row r="91" spans="2:21" x14ac:dyDescent="0.3">
      <c r="B91" s="249"/>
      <c r="C91" s="149" t="s">
        <v>198</v>
      </c>
      <c r="D91" s="153" t="s">
        <v>200</v>
      </c>
      <c r="E91" s="160">
        <v>2747</v>
      </c>
      <c r="F91" s="160">
        <v>1648</v>
      </c>
      <c r="G91" s="161">
        <v>1970</v>
      </c>
      <c r="I91" s="249"/>
      <c r="J91" s="149" t="s">
        <v>198</v>
      </c>
      <c r="K91" s="153" t="s">
        <v>207</v>
      </c>
      <c r="L91" s="160">
        <v>34</v>
      </c>
      <c r="M91" s="160">
        <v>26</v>
      </c>
      <c r="N91" s="161">
        <v>25</v>
      </c>
      <c r="P91" s="249"/>
      <c r="Q91" s="149" t="s">
        <v>198</v>
      </c>
      <c r="R91" s="153" t="s">
        <v>202</v>
      </c>
      <c r="S91" s="160">
        <v>18</v>
      </c>
      <c r="T91" s="160">
        <v>13</v>
      </c>
      <c r="U91" s="161">
        <v>8</v>
      </c>
    </row>
    <row r="92" spans="2:21" x14ac:dyDescent="0.3">
      <c r="B92" s="249"/>
      <c r="C92" s="149" t="s">
        <v>198</v>
      </c>
      <c r="D92" s="153" t="s">
        <v>247</v>
      </c>
      <c r="E92" s="160">
        <v>6</v>
      </c>
      <c r="F92" s="160">
        <v>2</v>
      </c>
      <c r="G92" s="161">
        <v>2</v>
      </c>
      <c r="I92" s="249"/>
      <c r="J92" s="149" t="s">
        <v>198</v>
      </c>
      <c r="K92" s="153" t="s">
        <v>248</v>
      </c>
      <c r="L92" s="160">
        <v>1</v>
      </c>
      <c r="M92" s="160">
        <v>1</v>
      </c>
      <c r="N92" s="161"/>
      <c r="P92" s="249"/>
      <c r="Q92" s="149" t="s">
        <v>198</v>
      </c>
      <c r="R92" s="153" t="s">
        <v>203</v>
      </c>
      <c r="S92" s="160">
        <v>13</v>
      </c>
      <c r="T92" s="160">
        <v>7</v>
      </c>
      <c r="U92" s="161">
        <v>2</v>
      </c>
    </row>
    <row r="93" spans="2:21" x14ac:dyDescent="0.3">
      <c r="B93" s="249"/>
      <c r="C93" s="149" t="s">
        <v>198</v>
      </c>
      <c r="D93" s="153" t="s">
        <v>201</v>
      </c>
      <c r="E93" s="160">
        <v>29</v>
      </c>
      <c r="F93" s="160">
        <v>19</v>
      </c>
      <c r="G93" s="161">
        <v>11</v>
      </c>
      <c r="I93" s="249"/>
      <c r="J93" s="149" t="s">
        <v>198</v>
      </c>
      <c r="K93" s="153" t="s">
        <v>208</v>
      </c>
      <c r="L93" s="160">
        <v>11</v>
      </c>
      <c r="M93" s="160">
        <v>9</v>
      </c>
      <c r="N93" s="161">
        <v>7</v>
      </c>
      <c r="P93" s="249"/>
      <c r="Q93" s="149" t="s">
        <v>198</v>
      </c>
      <c r="R93" s="153" t="s">
        <v>204</v>
      </c>
      <c r="S93" s="160">
        <v>21</v>
      </c>
      <c r="T93" s="160">
        <v>11</v>
      </c>
      <c r="U93" s="161">
        <v>7</v>
      </c>
    </row>
    <row r="94" spans="2:21" x14ac:dyDescent="0.3">
      <c r="B94" s="249"/>
      <c r="C94" s="149" t="s">
        <v>198</v>
      </c>
      <c r="D94" s="153" t="s">
        <v>202</v>
      </c>
      <c r="E94" s="160">
        <v>317</v>
      </c>
      <c r="F94" s="160">
        <v>215</v>
      </c>
      <c r="G94" s="161">
        <v>275</v>
      </c>
      <c r="I94" s="249"/>
      <c r="J94" s="149" t="s">
        <v>198</v>
      </c>
      <c r="K94" s="153" t="s">
        <v>209</v>
      </c>
      <c r="L94" s="160">
        <v>10</v>
      </c>
      <c r="M94" s="160">
        <v>8</v>
      </c>
      <c r="N94" s="161">
        <v>4</v>
      </c>
      <c r="P94" s="249"/>
      <c r="Q94" s="149" t="s">
        <v>198</v>
      </c>
      <c r="R94" s="153" t="s">
        <v>205</v>
      </c>
      <c r="S94" s="160">
        <v>10</v>
      </c>
      <c r="T94" s="160">
        <v>4</v>
      </c>
      <c r="U94" s="161">
        <v>3</v>
      </c>
    </row>
    <row r="95" spans="2:21" x14ac:dyDescent="0.3">
      <c r="B95" s="249"/>
      <c r="C95" s="149" t="s">
        <v>198</v>
      </c>
      <c r="D95" s="153" t="s">
        <v>203</v>
      </c>
      <c r="E95" s="160">
        <v>129</v>
      </c>
      <c r="F95" s="160">
        <v>55</v>
      </c>
      <c r="G95" s="161">
        <v>69</v>
      </c>
      <c r="I95" s="249"/>
      <c r="J95" s="149" t="s">
        <v>198</v>
      </c>
      <c r="K95" s="153" t="s">
        <v>210</v>
      </c>
      <c r="L95" s="160">
        <v>7</v>
      </c>
      <c r="M95" s="160">
        <v>3</v>
      </c>
      <c r="N95" s="161">
        <v>3</v>
      </c>
      <c r="P95" s="249"/>
      <c r="Q95" s="149" t="s">
        <v>198</v>
      </c>
      <c r="R95" s="153" t="s">
        <v>206</v>
      </c>
      <c r="S95" s="160">
        <v>6</v>
      </c>
      <c r="T95" s="160">
        <v>5</v>
      </c>
      <c r="U95" s="161">
        <v>3</v>
      </c>
    </row>
    <row r="96" spans="2:21" x14ac:dyDescent="0.3">
      <c r="B96" s="249"/>
      <c r="C96" s="149" t="s">
        <v>198</v>
      </c>
      <c r="D96" s="153" t="s">
        <v>204</v>
      </c>
      <c r="E96" s="160">
        <v>50</v>
      </c>
      <c r="F96" s="160">
        <v>31</v>
      </c>
      <c r="G96" s="161">
        <v>29</v>
      </c>
      <c r="I96" s="249"/>
      <c r="J96" s="149" t="s">
        <v>198</v>
      </c>
      <c r="K96" s="153" t="s">
        <v>211</v>
      </c>
      <c r="L96" s="160">
        <v>23</v>
      </c>
      <c r="M96" s="160">
        <v>15</v>
      </c>
      <c r="N96" s="161">
        <v>16</v>
      </c>
      <c r="P96" s="249"/>
      <c r="Q96" s="151" t="s">
        <v>198</v>
      </c>
      <c r="R96" s="153" t="s">
        <v>207</v>
      </c>
      <c r="S96" s="160">
        <v>33</v>
      </c>
      <c r="T96" s="160">
        <v>23</v>
      </c>
      <c r="U96" s="161">
        <v>16</v>
      </c>
    </row>
    <row r="97" spans="2:21" x14ac:dyDescent="0.3">
      <c r="B97" s="249"/>
      <c r="C97" s="149" t="s">
        <v>198</v>
      </c>
      <c r="D97" s="153" t="s">
        <v>205</v>
      </c>
      <c r="E97" s="160">
        <v>33</v>
      </c>
      <c r="F97" s="160">
        <v>16</v>
      </c>
      <c r="G97" s="161">
        <v>20</v>
      </c>
      <c r="I97" s="249"/>
      <c r="J97" s="149" t="s">
        <v>198</v>
      </c>
      <c r="K97" s="153" t="s">
        <v>212</v>
      </c>
      <c r="L97" s="160">
        <v>120</v>
      </c>
      <c r="M97" s="160">
        <v>88</v>
      </c>
      <c r="N97" s="161">
        <v>91</v>
      </c>
      <c r="P97" s="249"/>
      <c r="Q97" s="149" t="s">
        <v>198</v>
      </c>
      <c r="R97" s="153" t="s">
        <v>248</v>
      </c>
      <c r="S97" s="160">
        <v>1</v>
      </c>
      <c r="T97" s="160"/>
      <c r="U97" s="161"/>
    </row>
    <row r="98" spans="2:21" x14ac:dyDescent="0.3">
      <c r="B98" s="249"/>
      <c r="C98" s="149" t="s">
        <v>198</v>
      </c>
      <c r="D98" s="153" t="s">
        <v>206</v>
      </c>
      <c r="E98" s="160">
        <v>79</v>
      </c>
      <c r="F98" s="160">
        <v>44</v>
      </c>
      <c r="G98" s="161">
        <v>47</v>
      </c>
      <c r="I98" s="249"/>
      <c r="J98" s="149" t="s">
        <v>213</v>
      </c>
      <c r="K98" s="153" t="s">
        <v>214</v>
      </c>
      <c r="L98" s="160">
        <v>54</v>
      </c>
      <c r="M98" s="160">
        <v>30</v>
      </c>
      <c r="N98" s="161">
        <v>27</v>
      </c>
      <c r="P98" s="249"/>
      <c r="Q98" s="149" t="s">
        <v>198</v>
      </c>
      <c r="R98" s="153" t="s">
        <v>208</v>
      </c>
      <c r="S98" s="160">
        <v>14</v>
      </c>
      <c r="T98" s="160">
        <v>4</v>
      </c>
      <c r="U98" s="161">
        <v>4</v>
      </c>
    </row>
    <row r="99" spans="2:21" x14ac:dyDescent="0.3">
      <c r="B99" s="249"/>
      <c r="C99" s="149" t="s">
        <v>198</v>
      </c>
      <c r="D99" s="153" t="s">
        <v>207</v>
      </c>
      <c r="E99" s="160">
        <v>188</v>
      </c>
      <c r="F99" s="160">
        <v>111</v>
      </c>
      <c r="G99" s="161">
        <v>112</v>
      </c>
      <c r="I99" s="249"/>
      <c r="J99" s="149" t="s">
        <v>213</v>
      </c>
      <c r="K99" s="153" t="s">
        <v>215</v>
      </c>
      <c r="L99" s="160">
        <v>13</v>
      </c>
      <c r="M99" s="160">
        <v>15</v>
      </c>
      <c r="N99" s="161">
        <v>14</v>
      </c>
      <c r="P99" s="249"/>
      <c r="Q99" s="149" t="s">
        <v>198</v>
      </c>
      <c r="R99" s="153" t="s">
        <v>209</v>
      </c>
      <c r="S99" s="160">
        <v>15</v>
      </c>
      <c r="T99" s="160">
        <v>5</v>
      </c>
      <c r="U99" s="161">
        <v>4</v>
      </c>
    </row>
    <row r="100" spans="2:21" x14ac:dyDescent="0.3">
      <c r="B100" s="249"/>
      <c r="C100" s="149" t="s">
        <v>198</v>
      </c>
      <c r="D100" s="153" t="s">
        <v>248</v>
      </c>
      <c r="E100" s="160">
        <v>1</v>
      </c>
      <c r="F100" s="160">
        <v>1</v>
      </c>
      <c r="G100" s="161">
        <v>1</v>
      </c>
      <c r="I100" s="249"/>
      <c r="J100" s="149" t="s">
        <v>213</v>
      </c>
      <c r="K100" s="153" t="s">
        <v>216</v>
      </c>
      <c r="L100" s="160">
        <v>7</v>
      </c>
      <c r="M100" s="160">
        <v>7</v>
      </c>
      <c r="N100" s="161">
        <v>7</v>
      </c>
      <c r="P100" s="249"/>
      <c r="Q100" s="149" t="s">
        <v>198</v>
      </c>
      <c r="R100" s="153" t="s">
        <v>210</v>
      </c>
      <c r="S100" s="160">
        <v>5</v>
      </c>
      <c r="T100" s="160">
        <v>3</v>
      </c>
      <c r="U100" s="161">
        <v>1</v>
      </c>
    </row>
    <row r="101" spans="2:21" x14ac:dyDescent="0.3">
      <c r="B101" s="249"/>
      <c r="C101" s="149" t="s">
        <v>198</v>
      </c>
      <c r="D101" s="153" t="s">
        <v>208</v>
      </c>
      <c r="E101" s="160">
        <v>51</v>
      </c>
      <c r="F101" s="160">
        <v>29</v>
      </c>
      <c r="G101" s="161">
        <v>22</v>
      </c>
      <c r="I101" s="249"/>
      <c r="J101" s="149" t="s">
        <v>213</v>
      </c>
      <c r="K101" s="153" t="s">
        <v>217</v>
      </c>
      <c r="L101" s="160">
        <v>3</v>
      </c>
      <c r="M101" s="160">
        <v>3</v>
      </c>
      <c r="N101" s="161">
        <v>3</v>
      </c>
      <c r="P101" s="249"/>
      <c r="Q101" s="149" t="s">
        <v>198</v>
      </c>
      <c r="R101" s="153" t="s">
        <v>211</v>
      </c>
      <c r="S101" s="160">
        <v>15</v>
      </c>
      <c r="T101" s="160">
        <v>7</v>
      </c>
      <c r="U101" s="161">
        <v>6</v>
      </c>
    </row>
    <row r="102" spans="2:21" x14ac:dyDescent="0.3">
      <c r="B102" s="249"/>
      <c r="C102" s="149" t="s">
        <v>198</v>
      </c>
      <c r="D102" s="153" t="s">
        <v>209</v>
      </c>
      <c r="E102" s="160">
        <v>62</v>
      </c>
      <c r="F102" s="160">
        <v>39</v>
      </c>
      <c r="G102" s="161">
        <v>40</v>
      </c>
      <c r="I102" s="249"/>
      <c r="J102" s="149" t="s">
        <v>213</v>
      </c>
      <c r="K102" s="153" t="s">
        <v>218</v>
      </c>
      <c r="L102" s="160">
        <v>6</v>
      </c>
      <c r="M102" s="160">
        <v>6</v>
      </c>
      <c r="N102" s="161">
        <v>4</v>
      </c>
      <c r="P102" s="249"/>
      <c r="Q102" s="149" t="s">
        <v>198</v>
      </c>
      <c r="R102" s="153" t="s">
        <v>212</v>
      </c>
      <c r="S102" s="160">
        <v>46</v>
      </c>
      <c r="T102" s="160">
        <v>30</v>
      </c>
      <c r="U102" s="161">
        <v>21</v>
      </c>
    </row>
    <row r="103" spans="2:21" x14ac:dyDescent="0.3">
      <c r="B103" s="249"/>
      <c r="C103" s="149" t="s">
        <v>198</v>
      </c>
      <c r="D103" s="153" t="s">
        <v>210</v>
      </c>
      <c r="E103" s="160">
        <v>36</v>
      </c>
      <c r="F103" s="160">
        <v>17</v>
      </c>
      <c r="G103" s="161">
        <v>15</v>
      </c>
      <c r="I103" s="249"/>
      <c r="J103" s="149" t="s">
        <v>213</v>
      </c>
      <c r="K103" s="153" t="s">
        <v>219</v>
      </c>
      <c r="L103" s="160">
        <v>52</v>
      </c>
      <c r="M103" s="160">
        <v>42</v>
      </c>
      <c r="N103" s="161">
        <v>42</v>
      </c>
      <c r="P103" s="249"/>
      <c r="Q103" s="149" t="s">
        <v>213</v>
      </c>
      <c r="R103" s="153" t="s">
        <v>214</v>
      </c>
      <c r="S103" s="160">
        <v>83</v>
      </c>
      <c r="T103" s="160">
        <v>38</v>
      </c>
      <c r="U103" s="161">
        <v>29</v>
      </c>
    </row>
    <row r="104" spans="2:21" x14ac:dyDescent="0.3">
      <c r="B104" s="249"/>
      <c r="C104" s="149" t="s">
        <v>198</v>
      </c>
      <c r="D104" s="153" t="s">
        <v>211</v>
      </c>
      <c r="E104" s="160">
        <v>97</v>
      </c>
      <c r="F104" s="160">
        <v>49</v>
      </c>
      <c r="G104" s="161">
        <v>52</v>
      </c>
      <c r="I104" s="249"/>
      <c r="J104" s="149" t="s">
        <v>213</v>
      </c>
      <c r="K104" s="153" t="s">
        <v>220</v>
      </c>
      <c r="L104" s="160">
        <v>258</v>
      </c>
      <c r="M104" s="160">
        <v>193</v>
      </c>
      <c r="N104" s="161">
        <v>185</v>
      </c>
      <c r="P104" s="249"/>
      <c r="Q104" s="149" t="s">
        <v>213</v>
      </c>
      <c r="R104" s="153" t="s">
        <v>215</v>
      </c>
      <c r="S104" s="160">
        <v>55</v>
      </c>
      <c r="T104" s="160">
        <v>30</v>
      </c>
      <c r="U104" s="161">
        <v>15</v>
      </c>
    </row>
    <row r="105" spans="2:21" x14ac:dyDescent="0.3">
      <c r="B105" s="249"/>
      <c r="C105" s="149" t="s">
        <v>198</v>
      </c>
      <c r="D105" s="153" t="s">
        <v>212</v>
      </c>
      <c r="E105" s="160">
        <v>432</v>
      </c>
      <c r="F105" s="160">
        <v>247</v>
      </c>
      <c r="G105" s="161">
        <v>241</v>
      </c>
      <c r="I105" s="249"/>
      <c r="J105" s="149" t="s">
        <v>213</v>
      </c>
      <c r="K105" s="153" t="s">
        <v>249</v>
      </c>
      <c r="L105" s="160">
        <v>7</v>
      </c>
      <c r="M105" s="160">
        <v>6</v>
      </c>
      <c r="N105" s="161">
        <v>4</v>
      </c>
      <c r="P105" s="249"/>
      <c r="Q105" s="149" t="s">
        <v>213</v>
      </c>
      <c r="R105" s="153" t="s">
        <v>216</v>
      </c>
      <c r="S105" s="160">
        <v>1</v>
      </c>
      <c r="T105" s="160"/>
      <c r="U105" s="161">
        <v>1</v>
      </c>
    </row>
    <row r="106" spans="2:21" x14ac:dyDescent="0.3">
      <c r="B106" s="249"/>
      <c r="C106" s="149" t="s">
        <v>213</v>
      </c>
      <c r="D106" s="153" t="s">
        <v>214</v>
      </c>
      <c r="E106" s="160">
        <v>178</v>
      </c>
      <c r="F106" s="160">
        <v>91</v>
      </c>
      <c r="G106" s="161">
        <v>86</v>
      </c>
      <c r="I106" s="249"/>
      <c r="J106" s="149" t="s">
        <v>213</v>
      </c>
      <c r="K106" s="153" t="s">
        <v>221</v>
      </c>
      <c r="L106" s="160">
        <v>106</v>
      </c>
      <c r="M106" s="160">
        <v>79</v>
      </c>
      <c r="N106" s="161">
        <v>75</v>
      </c>
      <c r="P106" s="249"/>
      <c r="Q106" s="149" t="s">
        <v>213</v>
      </c>
      <c r="R106" s="153" t="s">
        <v>217</v>
      </c>
      <c r="S106" s="160">
        <v>6</v>
      </c>
      <c r="T106" s="160">
        <v>5</v>
      </c>
      <c r="U106" s="161">
        <v>5</v>
      </c>
    </row>
    <row r="107" spans="2:21" x14ac:dyDescent="0.3">
      <c r="B107" s="249"/>
      <c r="C107" s="149" t="s">
        <v>213</v>
      </c>
      <c r="D107" s="153" t="s">
        <v>215</v>
      </c>
      <c r="E107" s="160">
        <v>188</v>
      </c>
      <c r="F107" s="160">
        <v>80</v>
      </c>
      <c r="G107" s="161">
        <v>80</v>
      </c>
      <c r="I107" s="249"/>
      <c r="J107" s="149" t="s">
        <v>213</v>
      </c>
      <c r="K107" s="153" t="s">
        <v>250</v>
      </c>
      <c r="L107" s="160">
        <v>4</v>
      </c>
      <c r="M107" s="160">
        <v>2</v>
      </c>
      <c r="N107" s="161">
        <v>3</v>
      </c>
      <c r="P107" s="249"/>
      <c r="Q107" s="149" t="s">
        <v>213</v>
      </c>
      <c r="R107" s="153" t="s">
        <v>218</v>
      </c>
      <c r="S107" s="160">
        <v>2</v>
      </c>
      <c r="T107" s="160">
        <v>1</v>
      </c>
      <c r="U107" s="161">
        <v>1</v>
      </c>
    </row>
    <row r="108" spans="2:21" x14ac:dyDescent="0.3">
      <c r="B108" s="249"/>
      <c r="C108" s="149" t="s">
        <v>213</v>
      </c>
      <c r="D108" s="153" t="s">
        <v>216</v>
      </c>
      <c r="E108" s="160">
        <v>9</v>
      </c>
      <c r="F108" s="160">
        <v>8</v>
      </c>
      <c r="G108" s="161">
        <v>10</v>
      </c>
      <c r="I108" s="249"/>
      <c r="J108" s="149" t="s">
        <v>213</v>
      </c>
      <c r="K108" s="153" t="s">
        <v>251</v>
      </c>
      <c r="L108" s="160">
        <v>6</v>
      </c>
      <c r="M108" s="160">
        <v>4</v>
      </c>
      <c r="N108" s="161">
        <v>4</v>
      </c>
      <c r="P108" s="249"/>
      <c r="Q108" s="149" t="s">
        <v>213</v>
      </c>
      <c r="R108" s="153" t="s">
        <v>219</v>
      </c>
      <c r="S108" s="160">
        <v>359</v>
      </c>
      <c r="T108" s="160">
        <v>158</v>
      </c>
      <c r="U108" s="161">
        <v>129</v>
      </c>
    </row>
    <row r="109" spans="2:21" x14ac:dyDescent="0.3">
      <c r="B109" s="249"/>
      <c r="C109" s="149" t="s">
        <v>213</v>
      </c>
      <c r="D109" s="153" t="s">
        <v>217</v>
      </c>
      <c r="E109" s="160">
        <v>21</v>
      </c>
      <c r="F109" s="160">
        <v>12</v>
      </c>
      <c r="G109" s="161">
        <v>13</v>
      </c>
      <c r="I109" s="249"/>
      <c r="J109" s="149"/>
      <c r="K109" s="153"/>
      <c r="L109" s="160"/>
      <c r="M109" s="160"/>
      <c r="N109" s="161"/>
      <c r="P109" s="249"/>
      <c r="Q109" s="149" t="s">
        <v>213</v>
      </c>
      <c r="R109" s="153" t="s">
        <v>220</v>
      </c>
      <c r="S109" s="160">
        <v>80</v>
      </c>
      <c r="T109" s="160">
        <v>69</v>
      </c>
      <c r="U109" s="161">
        <v>40</v>
      </c>
    </row>
    <row r="110" spans="2:21" x14ac:dyDescent="0.3">
      <c r="B110" s="249"/>
      <c r="C110" s="149" t="s">
        <v>213</v>
      </c>
      <c r="D110" s="153" t="s">
        <v>218</v>
      </c>
      <c r="E110" s="160">
        <v>16</v>
      </c>
      <c r="F110" s="160">
        <v>11</v>
      </c>
      <c r="G110" s="161">
        <v>11</v>
      </c>
      <c r="I110" s="249"/>
      <c r="J110" s="149"/>
      <c r="K110" s="153"/>
      <c r="L110" s="160"/>
      <c r="M110" s="160"/>
      <c r="N110" s="161"/>
      <c r="P110" s="249"/>
      <c r="Q110" s="149" t="s">
        <v>213</v>
      </c>
      <c r="R110" s="153" t="s">
        <v>249</v>
      </c>
      <c r="S110" s="160">
        <v>6</v>
      </c>
      <c r="T110" s="160">
        <v>4</v>
      </c>
      <c r="U110" s="161">
        <v>2</v>
      </c>
    </row>
    <row r="111" spans="2:21" x14ac:dyDescent="0.3">
      <c r="B111" s="249"/>
      <c r="C111" s="149" t="s">
        <v>213</v>
      </c>
      <c r="D111" s="153" t="s">
        <v>219</v>
      </c>
      <c r="E111" s="160">
        <v>1632</v>
      </c>
      <c r="F111" s="160">
        <v>759</v>
      </c>
      <c r="G111" s="161">
        <v>616</v>
      </c>
      <c r="I111" s="249"/>
      <c r="J111" s="146"/>
      <c r="K111" s="7"/>
      <c r="L111" s="162"/>
      <c r="M111" s="162"/>
      <c r="N111" s="163"/>
      <c r="P111" s="249"/>
      <c r="Q111" s="149" t="s">
        <v>213</v>
      </c>
      <c r="R111" s="153" t="s">
        <v>221</v>
      </c>
      <c r="S111" s="160">
        <v>31</v>
      </c>
      <c r="T111" s="160">
        <v>22</v>
      </c>
      <c r="U111" s="161">
        <v>16</v>
      </c>
    </row>
    <row r="112" spans="2:21" x14ac:dyDescent="0.3">
      <c r="B112" s="249"/>
      <c r="C112" s="149" t="s">
        <v>213</v>
      </c>
      <c r="D112" s="153" t="s">
        <v>220</v>
      </c>
      <c r="E112" s="160">
        <v>401</v>
      </c>
      <c r="F112" s="160">
        <v>262</v>
      </c>
      <c r="G112" s="161">
        <v>298</v>
      </c>
      <c r="I112" s="249"/>
      <c r="J112" s="130"/>
      <c r="K112" s="7"/>
      <c r="L112" s="162"/>
      <c r="M112" s="162"/>
      <c r="N112" s="163"/>
      <c r="P112" s="249"/>
      <c r="Q112" s="149" t="s">
        <v>213</v>
      </c>
      <c r="R112" s="153" t="s">
        <v>250</v>
      </c>
      <c r="S112" s="160">
        <v>5</v>
      </c>
      <c r="T112" s="160">
        <v>3</v>
      </c>
      <c r="U112" s="161">
        <v>3</v>
      </c>
    </row>
    <row r="113" spans="2:21" x14ac:dyDescent="0.3">
      <c r="B113" s="249"/>
      <c r="C113" s="149" t="s">
        <v>213</v>
      </c>
      <c r="D113" s="153" t="s">
        <v>249</v>
      </c>
      <c r="E113" s="160">
        <v>11</v>
      </c>
      <c r="F113" s="160">
        <v>2</v>
      </c>
      <c r="G113" s="161">
        <v>3</v>
      </c>
      <c r="I113" s="249"/>
      <c r="J113" s="130"/>
      <c r="K113" s="7"/>
      <c r="L113" s="162"/>
      <c r="M113" s="162"/>
      <c r="N113" s="163"/>
      <c r="P113" s="249"/>
      <c r="Q113" s="149" t="s">
        <v>213</v>
      </c>
      <c r="R113" s="153" t="s">
        <v>251</v>
      </c>
      <c r="S113" s="160">
        <v>5</v>
      </c>
      <c r="T113" s="160">
        <v>2</v>
      </c>
      <c r="U113" s="161">
        <v>14</v>
      </c>
    </row>
    <row r="114" spans="2:21" x14ac:dyDescent="0.3">
      <c r="B114" s="249"/>
      <c r="C114" s="149" t="s">
        <v>213</v>
      </c>
      <c r="D114" s="153" t="s">
        <v>221</v>
      </c>
      <c r="E114" s="160">
        <v>166</v>
      </c>
      <c r="F114" s="160">
        <v>107</v>
      </c>
      <c r="G114" s="161">
        <v>140</v>
      </c>
      <c r="I114" s="249"/>
      <c r="J114" s="130"/>
      <c r="K114" s="7"/>
      <c r="L114" s="162"/>
      <c r="M114" s="162"/>
      <c r="N114" s="163"/>
      <c r="P114" s="249"/>
      <c r="Q114" s="149"/>
      <c r="R114" s="153"/>
      <c r="S114" s="160"/>
      <c r="T114" s="160"/>
      <c r="U114" s="161"/>
    </row>
    <row r="115" spans="2:21" x14ac:dyDescent="0.3">
      <c r="B115" s="249"/>
      <c r="C115" s="149" t="s">
        <v>213</v>
      </c>
      <c r="D115" s="153" t="s">
        <v>250</v>
      </c>
      <c r="E115" s="160">
        <v>25</v>
      </c>
      <c r="F115" s="160">
        <v>17</v>
      </c>
      <c r="G115" s="161">
        <v>22</v>
      </c>
      <c r="I115" s="249"/>
      <c r="J115" s="130"/>
      <c r="K115" s="7"/>
      <c r="L115" s="162"/>
      <c r="M115" s="162"/>
      <c r="N115" s="163"/>
      <c r="P115" s="249"/>
      <c r="Q115" s="149"/>
      <c r="R115" s="153"/>
      <c r="S115" s="160"/>
      <c r="T115" s="160"/>
      <c r="U115" s="161"/>
    </row>
    <row r="116" spans="2:21" x14ac:dyDescent="0.3">
      <c r="B116" s="249"/>
      <c r="C116" s="149" t="s">
        <v>213</v>
      </c>
      <c r="D116" s="153" t="s">
        <v>251</v>
      </c>
      <c r="E116" s="160">
        <v>29</v>
      </c>
      <c r="F116" s="160">
        <v>18</v>
      </c>
      <c r="G116" s="161">
        <v>11</v>
      </c>
      <c r="I116" s="249"/>
      <c r="J116" s="130"/>
      <c r="K116" s="7"/>
      <c r="L116" s="162"/>
      <c r="M116" s="162"/>
      <c r="N116" s="163"/>
      <c r="P116" s="249"/>
      <c r="Q116" s="149"/>
      <c r="R116" s="153"/>
      <c r="S116" s="160"/>
      <c r="T116" s="160"/>
      <c r="U116" s="161"/>
    </row>
    <row r="117" spans="2:21" x14ac:dyDescent="0.3">
      <c r="B117" s="249"/>
      <c r="C117" s="130"/>
      <c r="D117" s="7"/>
      <c r="E117" s="162"/>
      <c r="F117" s="162"/>
      <c r="G117" s="163"/>
      <c r="I117" s="249"/>
      <c r="J117" s="130"/>
      <c r="K117" s="7"/>
      <c r="L117" s="162"/>
      <c r="M117" s="162"/>
      <c r="N117" s="163"/>
      <c r="P117" s="249"/>
      <c r="Q117" s="130"/>
      <c r="R117" s="7"/>
      <c r="S117" s="162"/>
      <c r="T117" s="162"/>
      <c r="U117" s="163"/>
    </row>
    <row r="118" spans="2:21" ht="16.2" thickBot="1" x14ac:dyDescent="0.35">
      <c r="B118" s="257"/>
      <c r="C118" s="17"/>
      <c r="D118" s="17"/>
      <c r="E118" s="164"/>
      <c r="F118" s="164"/>
      <c r="G118" s="165"/>
      <c r="I118" s="257"/>
      <c r="J118" s="17"/>
      <c r="K118" s="17"/>
      <c r="L118" s="164"/>
      <c r="M118" s="164"/>
      <c r="N118" s="165"/>
      <c r="P118" s="257"/>
      <c r="Q118" s="77"/>
      <c r="R118" s="77"/>
      <c r="S118" s="169"/>
      <c r="T118" s="169"/>
      <c r="U118" s="170"/>
    </row>
    <row r="119" spans="2:21" ht="16.2" thickBot="1" x14ac:dyDescent="0.35">
      <c r="B119" s="21" t="s">
        <v>7</v>
      </c>
      <c r="C119" s="155" t="s">
        <v>8</v>
      </c>
      <c r="D119" s="155" t="s">
        <v>8</v>
      </c>
      <c r="E119" s="166">
        <f>SUM(E6:E118)</f>
        <v>21647</v>
      </c>
      <c r="F119" s="166">
        <f>SUM(F6:F118)</f>
        <v>12894</v>
      </c>
      <c r="G119" s="167">
        <f>SUM(G6:G118)</f>
        <v>14202</v>
      </c>
      <c r="I119" s="21" t="s">
        <v>7</v>
      </c>
      <c r="J119" s="155" t="s">
        <v>8</v>
      </c>
      <c r="K119" s="155" t="s">
        <v>8</v>
      </c>
      <c r="L119" s="166">
        <f>SUM(L6:L118)</f>
        <v>6535</v>
      </c>
      <c r="M119" s="166">
        <f>SUM(M6:M118)</f>
        <v>5287</v>
      </c>
      <c r="N119" s="167">
        <f>SUM(N6:N118)</f>
        <v>4970</v>
      </c>
      <c r="P119" s="21" t="s">
        <v>7</v>
      </c>
      <c r="Q119" s="155" t="s">
        <v>8</v>
      </c>
      <c r="R119" s="155" t="s">
        <v>8</v>
      </c>
      <c r="S119" s="166">
        <f>SUM(S6:S118)</f>
        <v>3567</v>
      </c>
      <c r="T119" s="166">
        <f>SUM(T6:T118)</f>
        <v>2298</v>
      </c>
      <c r="U119" s="167">
        <f>SUM(U6:U118)</f>
        <v>1841</v>
      </c>
    </row>
    <row r="120" spans="2:21" x14ac:dyDescent="0.3">
      <c r="B120" s="2"/>
    </row>
    <row r="122" spans="2:21" ht="16.2" thickBot="1" x14ac:dyDescent="0.35"/>
    <row r="123" spans="2:21" ht="16.8" thickBot="1" x14ac:dyDescent="0.35">
      <c r="B123" s="132" t="s">
        <v>11</v>
      </c>
      <c r="C123" s="133"/>
      <c r="D123" s="133"/>
      <c r="E123" s="133"/>
      <c r="F123" s="133"/>
      <c r="G123" s="134"/>
      <c r="H123" s="104"/>
    </row>
    <row r="124" spans="2:21" x14ac:dyDescent="0.3">
      <c r="B124" s="27"/>
      <c r="C124" s="100"/>
      <c r="D124" s="100"/>
      <c r="E124" s="100"/>
      <c r="F124" s="100"/>
      <c r="G124" s="28"/>
    </row>
    <row r="125" spans="2:21" x14ac:dyDescent="0.3">
      <c r="B125" s="27"/>
      <c r="C125" s="100"/>
      <c r="D125" s="100"/>
      <c r="E125" s="100"/>
      <c r="F125" s="100"/>
      <c r="G125" s="28"/>
    </row>
    <row r="126" spans="2:21" x14ac:dyDescent="0.3">
      <c r="B126" s="27"/>
      <c r="C126" s="100"/>
      <c r="D126" s="100"/>
      <c r="E126" s="100"/>
      <c r="F126" s="100"/>
      <c r="G126" s="28"/>
    </row>
    <row r="127" spans="2:21" x14ac:dyDescent="0.3">
      <c r="B127" s="27"/>
      <c r="C127" s="100"/>
      <c r="D127" s="100"/>
      <c r="E127" s="100"/>
      <c r="F127" s="100"/>
      <c r="G127" s="28"/>
    </row>
    <row r="128" spans="2:21" x14ac:dyDescent="0.3">
      <c r="B128" s="27"/>
      <c r="C128" s="100"/>
      <c r="D128" s="100"/>
      <c r="E128" s="100"/>
      <c r="F128" s="100"/>
      <c r="G128" s="28"/>
    </row>
    <row r="129" spans="2:7" ht="16.2" thickBot="1" x14ac:dyDescent="0.35">
      <c r="B129" s="29"/>
      <c r="C129" s="30"/>
      <c r="D129" s="30"/>
      <c r="E129" s="30"/>
      <c r="F129" s="30"/>
      <c r="G129" s="31"/>
    </row>
  </sheetData>
  <mergeCells count="5">
    <mergeCell ref="I6:I118"/>
    <mergeCell ref="B2:G2"/>
    <mergeCell ref="B3:G3"/>
    <mergeCell ref="B6:B118"/>
    <mergeCell ref="P6:P118"/>
  </mergeCells>
  <pageMargins left="0.7" right="0.7" top="0.75" bottom="0.75" header="0.3" footer="0.3"/>
  <pageSetup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9"/>
  <sheetViews>
    <sheetView view="pageBreakPreview" topLeftCell="N105" zoomScale="111" zoomScaleNormal="80" workbookViewId="0">
      <selection activeCell="I122" sqref="I122"/>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1" width="18.77734375" customWidth="1"/>
    <col min="12" max="12" width="20.21875" customWidth="1"/>
    <col min="13" max="13" width="9" customWidth="1"/>
    <col min="14" max="18" width="18.77734375" customWidth="1"/>
  </cols>
  <sheetData>
    <row r="1" spans="2:18" ht="15" thickBot="1" x14ac:dyDescent="0.35"/>
    <row r="2" spans="2:18" ht="36" customHeight="1" thickBot="1" x14ac:dyDescent="0.35">
      <c r="B2" s="264" t="s">
        <v>18</v>
      </c>
      <c r="C2" s="265"/>
      <c r="D2" s="265"/>
      <c r="E2" s="265"/>
      <c r="F2" s="266"/>
      <c r="G2" s="12"/>
    </row>
    <row r="3" spans="2:18" ht="15.6" customHeight="1" x14ac:dyDescent="0.3">
      <c r="B3" s="267"/>
      <c r="C3" s="267"/>
      <c r="D3" s="267"/>
      <c r="E3" s="267"/>
      <c r="F3" s="267"/>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59" t="s">
        <v>6</v>
      </c>
      <c r="C6" s="145" t="s">
        <v>129</v>
      </c>
      <c r="D6" s="157" t="s">
        <v>222</v>
      </c>
      <c r="E6" s="171">
        <v>2392.1799999999998</v>
      </c>
      <c r="F6" s="172">
        <v>711.01</v>
      </c>
      <c r="H6" s="259" t="s">
        <v>9</v>
      </c>
      <c r="I6" s="145" t="s">
        <v>129</v>
      </c>
      <c r="J6" s="157" t="s">
        <v>222</v>
      </c>
      <c r="K6" s="171">
        <v>471.06</v>
      </c>
      <c r="L6" s="172">
        <v>235.53</v>
      </c>
      <c r="N6" s="259" t="s">
        <v>10</v>
      </c>
      <c r="O6" s="145" t="s">
        <v>129</v>
      </c>
      <c r="P6" s="157" t="s">
        <v>222</v>
      </c>
      <c r="Q6" s="171">
        <v>210.85</v>
      </c>
      <c r="R6" s="172">
        <v>210.85</v>
      </c>
    </row>
    <row r="7" spans="2:18" ht="15.6" x14ac:dyDescent="0.3">
      <c r="B7" s="260"/>
      <c r="C7" s="149" t="s">
        <v>129</v>
      </c>
      <c r="D7" s="153" t="s">
        <v>130</v>
      </c>
      <c r="E7" s="173">
        <v>215071.52</v>
      </c>
      <c r="F7" s="174">
        <v>223.74</v>
      </c>
      <c r="H7" s="260"/>
      <c r="I7" s="149" t="s">
        <v>129</v>
      </c>
      <c r="J7" s="153" t="s">
        <v>130</v>
      </c>
      <c r="K7" s="173">
        <v>89712.29</v>
      </c>
      <c r="L7" s="174">
        <v>340.53500000000003</v>
      </c>
      <c r="N7" s="260"/>
      <c r="O7" s="149" t="s">
        <v>129</v>
      </c>
      <c r="P7" s="153" t="s">
        <v>130</v>
      </c>
      <c r="Q7" s="173">
        <v>21336.799999999999</v>
      </c>
      <c r="R7" s="174">
        <v>181.74</v>
      </c>
    </row>
    <row r="8" spans="2:18" ht="15.6" x14ac:dyDescent="0.3">
      <c r="B8" s="260"/>
      <c r="C8" s="149" t="s">
        <v>129</v>
      </c>
      <c r="D8" s="3" t="s">
        <v>131</v>
      </c>
      <c r="E8" s="115">
        <v>239735.22</v>
      </c>
      <c r="F8" s="20">
        <v>264.33</v>
      </c>
      <c r="H8" s="260"/>
      <c r="I8" s="149" t="s">
        <v>129</v>
      </c>
      <c r="J8" s="3" t="s">
        <v>131</v>
      </c>
      <c r="K8" s="115">
        <v>122695.89</v>
      </c>
      <c r="L8" s="20">
        <v>398.06</v>
      </c>
      <c r="N8" s="260"/>
      <c r="O8" s="149" t="s">
        <v>129</v>
      </c>
      <c r="P8" s="153" t="s">
        <v>131</v>
      </c>
      <c r="Q8" s="173">
        <v>37782.03</v>
      </c>
      <c r="R8" s="174">
        <v>139.81</v>
      </c>
    </row>
    <row r="9" spans="2:18" ht="15.6" x14ac:dyDescent="0.3">
      <c r="B9" s="260"/>
      <c r="C9" s="149" t="s">
        <v>129</v>
      </c>
      <c r="D9" s="3" t="s">
        <v>132</v>
      </c>
      <c r="E9" s="115">
        <v>23978.29</v>
      </c>
      <c r="F9" s="20">
        <v>272.27499999999998</v>
      </c>
      <c r="H9" s="260"/>
      <c r="I9" s="149" t="s">
        <v>129</v>
      </c>
      <c r="J9" s="3" t="s">
        <v>132</v>
      </c>
      <c r="K9" s="115">
        <v>5342.85</v>
      </c>
      <c r="L9" s="20">
        <v>1172.085</v>
      </c>
      <c r="N9" s="260"/>
      <c r="O9" s="149" t="s">
        <v>129</v>
      </c>
      <c r="P9" s="153" t="s">
        <v>132</v>
      </c>
      <c r="Q9" s="173">
        <v>2129.31</v>
      </c>
      <c r="R9" s="174">
        <v>237.17</v>
      </c>
    </row>
    <row r="10" spans="2:18" ht="15.6" x14ac:dyDescent="0.3">
      <c r="B10" s="260"/>
      <c r="C10" s="149" t="s">
        <v>129</v>
      </c>
      <c r="D10" s="3" t="s">
        <v>133</v>
      </c>
      <c r="E10" s="115">
        <v>151221.01</v>
      </c>
      <c r="F10" s="20">
        <v>267.55</v>
      </c>
      <c r="H10" s="260"/>
      <c r="I10" s="149" t="s">
        <v>129</v>
      </c>
      <c r="J10" s="3" t="s">
        <v>133</v>
      </c>
      <c r="K10" s="115">
        <v>62253.59</v>
      </c>
      <c r="L10" s="20">
        <v>439.85</v>
      </c>
      <c r="N10" s="260"/>
      <c r="O10" s="149" t="s">
        <v>129</v>
      </c>
      <c r="P10" s="153" t="s">
        <v>133</v>
      </c>
      <c r="Q10" s="173">
        <v>8885.14</v>
      </c>
      <c r="R10" s="174">
        <v>202.79</v>
      </c>
    </row>
    <row r="11" spans="2:18" ht="15.6" x14ac:dyDescent="0.3">
      <c r="B11" s="260"/>
      <c r="C11" s="149" t="s">
        <v>129</v>
      </c>
      <c r="D11" s="3" t="s">
        <v>223</v>
      </c>
      <c r="E11" s="115">
        <v>10624.59</v>
      </c>
      <c r="F11" s="20">
        <v>256.41000000000003</v>
      </c>
      <c r="H11" s="260"/>
      <c r="I11" s="149" t="s">
        <v>129</v>
      </c>
      <c r="J11" s="3" t="s">
        <v>223</v>
      </c>
      <c r="K11" s="115">
        <v>1620.98</v>
      </c>
      <c r="L11" s="20">
        <v>268.18</v>
      </c>
      <c r="N11" s="260"/>
      <c r="O11" s="149" t="s">
        <v>129</v>
      </c>
      <c r="P11" s="153" t="s">
        <v>223</v>
      </c>
      <c r="Q11" s="173">
        <v>743.48</v>
      </c>
      <c r="R11" s="174">
        <v>371.74</v>
      </c>
    </row>
    <row r="12" spans="2:18" ht="15.6" x14ac:dyDescent="0.3">
      <c r="B12" s="260"/>
      <c r="C12" s="149" t="s">
        <v>129</v>
      </c>
      <c r="D12" s="3" t="s">
        <v>224</v>
      </c>
      <c r="E12" s="115">
        <v>7442.93</v>
      </c>
      <c r="F12" s="20">
        <v>177.38499999999999</v>
      </c>
      <c r="H12" s="260"/>
      <c r="I12" s="149" t="s">
        <v>129</v>
      </c>
      <c r="J12" s="3" t="s">
        <v>224</v>
      </c>
      <c r="K12" s="115">
        <v>3003.87</v>
      </c>
      <c r="L12" s="20">
        <v>662.15499999999997</v>
      </c>
      <c r="N12" s="260"/>
      <c r="O12" s="149" t="s">
        <v>129</v>
      </c>
      <c r="P12" s="153" t="s">
        <v>224</v>
      </c>
      <c r="Q12" s="173">
        <v>693.15</v>
      </c>
      <c r="R12" s="174">
        <v>346.57499999999999</v>
      </c>
    </row>
    <row r="13" spans="2:18" ht="15.6" x14ac:dyDescent="0.3">
      <c r="B13" s="260"/>
      <c r="C13" s="149" t="s">
        <v>129</v>
      </c>
      <c r="D13" s="3" t="s">
        <v>134</v>
      </c>
      <c r="E13" s="115">
        <v>25633.33</v>
      </c>
      <c r="F13" s="20">
        <v>246.815</v>
      </c>
      <c r="H13" s="260"/>
      <c r="I13" s="149" t="s">
        <v>129</v>
      </c>
      <c r="J13" s="3" t="s">
        <v>134</v>
      </c>
      <c r="K13" s="115">
        <v>3803.03</v>
      </c>
      <c r="L13" s="20">
        <v>393.745</v>
      </c>
      <c r="N13" s="260"/>
      <c r="O13" s="149" t="s">
        <v>129</v>
      </c>
      <c r="P13" s="153" t="s">
        <v>134</v>
      </c>
      <c r="Q13" s="173">
        <v>2358.25</v>
      </c>
      <c r="R13" s="174">
        <v>234.35</v>
      </c>
    </row>
    <row r="14" spans="2:18" ht="15.6" x14ac:dyDescent="0.3">
      <c r="B14" s="260"/>
      <c r="C14" s="149" t="s">
        <v>129</v>
      </c>
      <c r="D14" s="3" t="s">
        <v>135</v>
      </c>
      <c r="E14" s="115">
        <v>65380.35</v>
      </c>
      <c r="F14" s="20">
        <v>254.57</v>
      </c>
      <c r="H14" s="260"/>
      <c r="I14" s="149" t="s">
        <v>129</v>
      </c>
      <c r="J14" s="3" t="s">
        <v>135</v>
      </c>
      <c r="K14" s="115">
        <v>8108.29</v>
      </c>
      <c r="L14" s="20">
        <v>327.12</v>
      </c>
      <c r="N14" s="260"/>
      <c r="O14" s="149" t="s">
        <v>129</v>
      </c>
      <c r="P14" s="153" t="s">
        <v>135</v>
      </c>
      <c r="Q14" s="173">
        <v>14610.67</v>
      </c>
      <c r="R14" s="174">
        <v>132.93</v>
      </c>
    </row>
    <row r="15" spans="2:18" ht="15.6" x14ac:dyDescent="0.3">
      <c r="B15" s="260"/>
      <c r="C15" s="149" t="s">
        <v>129</v>
      </c>
      <c r="D15" s="3" t="s">
        <v>136</v>
      </c>
      <c r="E15" s="115">
        <v>81504.75</v>
      </c>
      <c r="F15" s="20">
        <v>282.255</v>
      </c>
      <c r="H15" s="260"/>
      <c r="I15" s="149" t="s">
        <v>129</v>
      </c>
      <c r="J15" s="3" t="s">
        <v>136</v>
      </c>
      <c r="K15" s="115">
        <v>44482.28</v>
      </c>
      <c r="L15" s="20">
        <v>422.85</v>
      </c>
      <c r="N15" s="260"/>
      <c r="O15" s="149" t="s">
        <v>129</v>
      </c>
      <c r="P15" s="153" t="s">
        <v>136</v>
      </c>
      <c r="Q15" s="173">
        <v>3124.22</v>
      </c>
      <c r="R15" s="174">
        <v>72.010000000000005</v>
      </c>
    </row>
    <row r="16" spans="2:18" ht="15.6" x14ac:dyDescent="0.3">
      <c r="B16" s="260"/>
      <c r="C16" s="149" t="s">
        <v>129</v>
      </c>
      <c r="D16" s="3" t="s">
        <v>225</v>
      </c>
      <c r="E16" s="115">
        <v>6851.64</v>
      </c>
      <c r="F16" s="20">
        <v>280.22000000000003</v>
      </c>
      <c r="H16" s="260"/>
      <c r="I16" s="149" t="s">
        <v>129</v>
      </c>
      <c r="J16" s="3" t="s">
        <v>225</v>
      </c>
      <c r="K16" s="115">
        <v>733.49</v>
      </c>
      <c r="L16" s="20">
        <v>733.49</v>
      </c>
      <c r="N16" s="260"/>
      <c r="O16" s="149" t="s">
        <v>129</v>
      </c>
      <c r="P16" s="153" t="s">
        <v>225</v>
      </c>
      <c r="Q16" s="173">
        <v>1871.71</v>
      </c>
      <c r="R16" s="174">
        <v>130.785</v>
      </c>
    </row>
    <row r="17" spans="2:18" ht="15.6" x14ac:dyDescent="0.3">
      <c r="B17" s="260"/>
      <c r="C17" s="149" t="s">
        <v>137</v>
      </c>
      <c r="D17" s="3" t="s">
        <v>227</v>
      </c>
      <c r="E17" s="115">
        <v>20.010000000000002</v>
      </c>
      <c r="F17" s="20">
        <v>20.010000000000002</v>
      </c>
      <c r="H17" s="260"/>
      <c r="I17" s="149" t="s">
        <v>137</v>
      </c>
      <c r="J17" s="3" t="s">
        <v>138</v>
      </c>
      <c r="K17" s="115">
        <v>358943.46</v>
      </c>
      <c r="L17" s="20">
        <v>444.22</v>
      </c>
      <c r="N17" s="260"/>
      <c r="O17" s="149" t="s">
        <v>137</v>
      </c>
      <c r="P17" s="153" t="s">
        <v>138</v>
      </c>
      <c r="Q17" s="173">
        <v>82199.06</v>
      </c>
      <c r="R17" s="174">
        <v>155.79</v>
      </c>
    </row>
    <row r="18" spans="2:18" ht="15.6" x14ac:dyDescent="0.3">
      <c r="B18" s="260"/>
      <c r="C18" s="149" t="s">
        <v>137</v>
      </c>
      <c r="D18" s="3" t="s">
        <v>138</v>
      </c>
      <c r="E18" s="115">
        <v>655850.22999999905</v>
      </c>
      <c r="F18" s="20">
        <v>208.84</v>
      </c>
      <c r="H18" s="260"/>
      <c r="I18" s="149" t="s">
        <v>137</v>
      </c>
      <c r="J18" s="3" t="s">
        <v>139</v>
      </c>
      <c r="K18" s="115">
        <v>78373.350000000006</v>
      </c>
      <c r="L18" s="20">
        <v>314.77</v>
      </c>
      <c r="N18" s="260"/>
      <c r="O18" s="149" t="s">
        <v>137</v>
      </c>
      <c r="P18" s="153" t="s">
        <v>139</v>
      </c>
      <c r="Q18" s="173">
        <v>95075.94</v>
      </c>
      <c r="R18" s="174">
        <v>139.46</v>
      </c>
    </row>
    <row r="19" spans="2:18" ht="15.6" x14ac:dyDescent="0.3">
      <c r="B19" s="260"/>
      <c r="C19" s="149" t="s">
        <v>137</v>
      </c>
      <c r="D19" s="3" t="s">
        <v>139</v>
      </c>
      <c r="E19" s="115">
        <v>232396.45</v>
      </c>
      <c r="F19" s="20">
        <v>194.64</v>
      </c>
      <c r="H19" s="260"/>
      <c r="I19" s="149" t="s">
        <v>137</v>
      </c>
      <c r="J19" s="3" t="s">
        <v>140</v>
      </c>
      <c r="K19" s="115">
        <v>102141.37</v>
      </c>
      <c r="L19" s="20">
        <v>458.69</v>
      </c>
      <c r="N19" s="260"/>
      <c r="O19" s="149" t="s">
        <v>137</v>
      </c>
      <c r="P19" s="153" t="s">
        <v>140</v>
      </c>
      <c r="Q19" s="173">
        <v>27233.83</v>
      </c>
      <c r="R19" s="174">
        <v>180.685</v>
      </c>
    </row>
    <row r="20" spans="2:18" ht="15.6" x14ac:dyDescent="0.3">
      <c r="B20" s="260"/>
      <c r="C20" s="149" t="s">
        <v>137</v>
      </c>
      <c r="D20" s="3" t="s">
        <v>140</v>
      </c>
      <c r="E20" s="115">
        <v>249315.13</v>
      </c>
      <c r="F20" s="20">
        <v>222.57499999999999</v>
      </c>
      <c r="H20" s="260"/>
      <c r="I20" s="149" t="s">
        <v>137</v>
      </c>
      <c r="J20" s="3" t="s">
        <v>141</v>
      </c>
      <c r="K20" s="115">
        <v>71019.27</v>
      </c>
      <c r="L20" s="20">
        <v>337.58</v>
      </c>
      <c r="N20" s="260"/>
      <c r="O20" s="149" t="s">
        <v>137</v>
      </c>
      <c r="P20" s="153" t="s">
        <v>141</v>
      </c>
      <c r="Q20" s="173">
        <v>18036.36</v>
      </c>
      <c r="R20" s="174">
        <v>156.875</v>
      </c>
    </row>
    <row r="21" spans="2:18" ht="15.6" x14ac:dyDescent="0.3">
      <c r="B21" s="260"/>
      <c r="C21" s="149" t="s">
        <v>137</v>
      </c>
      <c r="D21" s="3" t="s">
        <v>141</v>
      </c>
      <c r="E21" s="115">
        <v>300947.18</v>
      </c>
      <c r="F21" s="20">
        <v>234.63</v>
      </c>
      <c r="H21" s="260"/>
      <c r="I21" s="149" t="s">
        <v>137</v>
      </c>
      <c r="J21" s="3" t="s">
        <v>228</v>
      </c>
      <c r="K21" s="115">
        <v>366.65</v>
      </c>
      <c r="L21" s="20">
        <v>366.65</v>
      </c>
      <c r="N21" s="260"/>
      <c r="O21" s="149" t="s">
        <v>137</v>
      </c>
      <c r="P21" s="153" t="s">
        <v>142</v>
      </c>
      <c r="Q21" s="173">
        <v>6649.25</v>
      </c>
      <c r="R21" s="174">
        <v>206.46</v>
      </c>
    </row>
    <row r="22" spans="2:18" ht="15.6" x14ac:dyDescent="0.3">
      <c r="B22" s="260"/>
      <c r="C22" s="149" t="s">
        <v>137</v>
      </c>
      <c r="D22" s="3" t="s">
        <v>228</v>
      </c>
      <c r="E22" s="115">
        <v>2784.72</v>
      </c>
      <c r="F22" s="20">
        <v>329.58499999999998</v>
      </c>
      <c r="H22" s="260"/>
      <c r="I22" s="149" t="s">
        <v>137</v>
      </c>
      <c r="J22" s="3" t="s">
        <v>142</v>
      </c>
      <c r="K22" s="115">
        <v>10122.14</v>
      </c>
      <c r="L22" s="20">
        <v>317.39</v>
      </c>
      <c r="N22" s="260"/>
      <c r="O22" s="149" t="s">
        <v>137</v>
      </c>
      <c r="P22" s="153" t="s">
        <v>143</v>
      </c>
      <c r="Q22" s="173">
        <v>1606.4</v>
      </c>
      <c r="R22" s="174">
        <v>249.23</v>
      </c>
    </row>
    <row r="23" spans="2:18" ht="15.6" x14ac:dyDescent="0.3">
      <c r="B23" s="260"/>
      <c r="C23" s="149" t="s">
        <v>137</v>
      </c>
      <c r="D23" s="3" t="s">
        <v>142</v>
      </c>
      <c r="E23" s="115">
        <v>29047.99</v>
      </c>
      <c r="F23" s="20">
        <v>228.78</v>
      </c>
      <c r="H23" s="260"/>
      <c r="I23" s="149" t="s">
        <v>137</v>
      </c>
      <c r="J23" s="3" t="s">
        <v>143</v>
      </c>
      <c r="K23" s="115">
        <v>8746.16</v>
      </c>
      <c r="L23" s="20">
        <v>227.21</v>
      </c>
      <c r="N23" s="260"/>
      <c r="O23" s="149" t="s">
        <v>137</v>
      </c>
      <c r="P23" s="153" t="s">
        <v>144</v>
      </c>
      <c r="Q23" s="173">
        <v>45181.79</v>
      </c>
      <c r="R23" s="174">
        <v>222.64</v>
      </c>
    </row>
    <row r="24" spans="2:18" ht="15.6" x14ac:dyDescent="0.3">
      <c r="B24" s="260"/>
      <c r="C24" s="149" t="s">
        <v>137</v>
      </c>
      <c r="D24" s="3" t="s">
        <v>143</v>
      </c>
      <c r="E24" s="115">
        <v>46967.55</v>
      </c>
      <c r="F24" s="20">
        <v>211.63</v>
      </c>
      <c r="H24" s="260"/>
      <c r="I24" s="149" t="s">
        <v>137</v>
      </c>
      <c r="J24" s="3" t="s">
        <v>144</v>
      </c>
      <c r="K24" s="115">
        <v>36587.910000000003</v>
      </c>
      <c r="L24" s="20">
        <v>377.9</v>
      </c>
      <c r="N24" s="260"/>
      <c r="O24" s="149" t="s">
        <v>137</v>
      </c>
      <c r="P24" s="153" t="s">
        <v>145</v>
      </c>
      <c r="Q24" s="173">
        <v>20582.73</v>
      </c>
      <c r="R24" s="174">
        <v>407.03</v>
      </c>
    </row>
    <row r="25" spans="2:18" ht="15.6" x14ac:dyDescent="0.3">
      <c r="B25" s="260"/>
      <c r="C25" s="149" t="s">
        <v>137</v>
      </c>
      <c r="D25" s="3" t="s">
        <v>144</v>
      </c>
      <c r="E25" s="115">
        <v>97020.910000000105</v>
      </c>
      <c r="F25" s="20">
        <v>199.37</v>
      </c>
      <c r="H25" s="260"/>
      <c r="I25" s="149" t="s">
        <v>137</v>
      </c>
      <c r="J25" s="3" t="s">
        <v>229</v>
      </c>
      <c r="K25" s="115">
        <v>608.09</v>
      </c>
      <c r="L25" s="20">
        <v>608.09</v>
      </c>
      <c r="N25" s="260"/>
      <c r="O25" s="149" t="s">
        <v>137</v>
      </c>
      <c r="P25" s="153" t="s">
        <v>146</v>
      </c>
      <c r="Q25" s="173">
        <v>6281.07</v>
      </c>
      <c r="R25" s="174">
        <v>98.04</v>
      </c>
    </row>
    <row r="26" spans="2:18" ht="15.6" x14ac:dyDescent="0.3">
      <c r="B26" s="260"/>
      <c r="C26" s="149" t="s">
        <v>137</v>
      </c>
      <c r="D26" s="3" t="s">
        <v>229</v>
      </c>
      <c r="E26" s="115">
        <v>843.93</v>
      </c>
      <c r="F26" s="20">
        <v>421.96499999999997</v>
      </c>
      <c r="H26" s="260"/>
      <c r="I26" s="149" t="s">
        <v>137</v>
      </c>
      <c r="J26" s="3" t="s">
        <v>145</v>
      </c>
      <c r="K26" s="115">
        <v>25682.19</v>
      </c>
      <c r="L26" s="20">
        <v>994.17</v>
      </c>
      <c r="N26" s="260"/>
      <c r="O26" s="149" t="s">
        <v>137</v>
      </c>
      <c r="P26" s="153" t="s">
        <v>147</v>
      </c>
      <c r="Q26" s="173">
        <v>9670.93</v>
      </c>
      <c r="R26" s="174">
        <v>66.135000000000005</v>
      </c>
    </row>
    <row r="27" spans="2:18" ht="15.6" x14ac:dyDescent="0.3">
      <c r="B27" s="260"/>
      <c r="C27" s="149" t="s">
        <v>137</v>
      </c>
      <c r="D27" s="3" t="s">
        <v>145</v>
      </c>
      <c r="E27" s="115">
        <v>54297.440000000002</v>
      </c>
      <c r="F27" s="20">
        <v>226.17</v>
      </c>
      <c r="H27" s="260"/>
      <c r="I27" s="149" t="s">
        <v>137</v>
      </c>
      <c r="J27" s="3" t="s">
        <v>146</v>
      </c>
      <c r="K27" s="115">
        <v>43910.93</v>
      </c>
      <c r="L27" s="20">
        <v>431.89499999999998</v>
      </c>
      <c r="N27" s="260"/>
      <c r="O27" s="149" t="s">
        <v>137</v>
      </c>
      <c r="P27" s="153" t="s">
        <v>149</v>
      </c>
      <c r="Q27" s="173">
        <v>605598.71999999997</v>
      </c>
      <c r="R27" s="174">
        <v>151.58000000000001</v>
      </c>
    </row>
    <row r="28" spans="2:18" ht="15.6" x14ac:dyDescent="0.3">
      <c r="B28" s="260"/>
      <c r="C28" s="149" t="s">
        <v>137</v>
      </c>
      <c r="D28" s="3" t="s">
        <v>146</v>
      </c>
      <c r="E28" s="115">
        <v>115911.31</v>
      </c>
      <c r="F28" s="20">
        <v>250.94</v>
      </c>
      <c r="H28" s="260"/>
      <c r="I28" s="149" t="s">
        <v>137</v>
      </c>
      <c r="J28" s="3" t="s">
        <v>147</v>
      </c>
      <c r="K28" s="115">
        <v>841.11</v>
      </c>
      <c r="L28" s="20">
        <v>308.92</v>
      </c>
      <c r="N28" s="260"/>
      <c r="O28" s="149" t="s">
        <v>137</v>
      </c>
      <c r="P28" s="153" t="s">
        <v>230</v>
      </c>
      <c r="Q28" s="173">
        <v>3520.01</v>
      </c>
      <c r="R28" s="174">
        <v>179.28</v>
      </c>
    </row>
    <row r="29" spans="2:18" ht="15.6" x14ac:dyDescent="0.3">
      <c r="B29" s="260"/>
      <c r="C29" s="149" t="s">
        <v>137</v>
      </c>
      <c r="D29" s="3" t="s">
        <v>147</v>
      </c>
      <c r="E29" s="115">
        <v>9368.4699999999993</v>
      </c>
      <c r="F29" s="20">
        <v>118.495</v>
      </c>
      <c r="H29" s="260"/>
      <c r="I29" s="149" t="s">
        <v>137</v>
      </c>
      <c r="J29" s="3" t="s">
        <v>148</v>
      </c>
      <c r="K29" s="115">
        <v>1206.96</v>
      </c>
      <c r="L29" s="20">
        <v>603.48</v>
      </c>
      <c r="N29" s="260"/>
      <c r="O29" s="149" t="s">
        <v>150</v>
      </c>
      <c r="P29" s="153" t="s">
        <v>151</v>
      </c>
      <c r="Q29" s="173">
        <v>352492.02</v>
      </c>
      <c r="R29" s="174">
        <v>177.41</v>
      </c>
    </row>
    <row r="30" spans="2:18" ht="15.6" x14ac:dyDescent="0.3">
      <c r="B30" s="260"/>
      <c r="C30" s="149" t="s">
        <v>137</v>
      </c>
      <c r="D30" s="3" t="s">
        <v>148</v>
      </c>
      <c r="E30" s="115">
        <v>22336.86</v>
      </c>
      <c r="F30" s="20">
        <v>299.47000000000003</v>
      </c>
      <c r="H30" s="260"/>
      <c r="I30" s="149" t="s">
        <v>137</v>
      </c>
      <c r="J30" s="3" t="s">
        <v>149</v>
      </c>
      <c r="K30" s="115">
        <v>755791.3</v>
      </c>
      <c r="L30" s="20">
        <v>393.41500000000002</v>
      </c>
      <c r="N30" s="260"/>
      <c r="O30" s="149" t="s">
        <v>150</v>
      </c>
      <c r="P30" s="153" t="s">
        <v>231</v>
      </c>
      <c r="Q30" s="173">
        <v>1659.28</v>
      </c>
      <c r="R30" s="174">
        <v>216.17</v>
      </c>
    </row>
    <row r="31" spans="2:18" ht="15.6" x14ac:dyDescent="0.3">
      <c r="B31" s="260"/>
      <c r="C31" s="149" t="s">
        <v>137</v>
      </c>
      <c r="D31" s="3" t="s">
        <v>149</v>
      </c>
      <c r="E31" s="115">
        <v>1479233</v>
      </c>
      <c r="F31" s="20">
        <v>207.03</v>
      </c>
      <c r="H31" s="260"/>
      <c r="I31" s="149" t="s">
        <v>137</v>
      </c>
      <c r="J31" s="3" t="s">
        <v>230</v>
      </c>
      <c r="K31" s="115">
        <v>957.51</v>
      </c>
      <c r="L31" s="20">
        <v>478.755</v>
      </c>
      <c r="N31" s="260"/>
      <c r="O31" s="149" t="s">
        <v>150</v>
      </c>
      <c r="P31" s="153" t="s">
        <v>152</v>
      </c>
      <c r="Q31" s="173">
        <v>9205.85</v>
      </c>
      <c r="R31" s="174">
        <v>132</v>
      </c>
    </row>
    <row r="32" spans="2:18" ht="15.6" x14ac:dyDescent="0.3">
      <c r="B32" s="260"/>
      <c r="C32" s="149" t="s">
        <v>137</v>
      </c>
      <c r="D32" s="3" t="s">
        <v>230</v>
      </c>
      <c r="E32" s="115">
        <v>2980.98</v>
      </c>
      <c r="F32" s="20">
        <v>213.17500000000001</v>
      </c>
      <c r="H32" s="260"/>
      <c r="I32" s="149" t="s">
        <v>150</v>
      </c>
      <c r="J32" s="3" t="s">
        <v>151</v>
      </c>
      <c r="K32" s="115">
        <v>696351.63</v>
      </c>
      <c r="L32" s="20">
        <v>336.11</v>
      </c>
      <c r="N32" s="260"/>
      <c r="O32" s="149" t="s">
        <v>150</v>
      </c>
      <c r="P32" s="153" t="s">
        <v>153</v>
      </c>
      <c r="Q32" s="173">
        <v>23531.759999999998</v>
      </c>
      <c r="R32" s="174">
        <v>154.435</v>
      </c>
    </row>
    <row r="33" spans="2:18" ht="15.6" x14ac:dyDescent="0.3">
      <c r="B33" s="260"/>
      <c r="C33" s="149" t="s">
        <v>150</v>
      </c>
      <c r="D33" s="3" t="s">
        <v>151</v>
      </c>
      <c r="E33" s="115">
        <v>970987.13999999897</v>
      </c>
      <c r="F33" s="20">
        <v>218.98</v>
      </c>
      <c r="H33" s="260"/>
      <c r="I33" s="149" t="s">
        <v>150</v>
      </c>
      <c r="J33" s="3" t="s">
        <v>152</v>
      </c>
      <c r="K33" s="115">
        <v>26573.9</v>
      </c>
      <c r="L33" s="20">
        <v>352.4</v>
      </c>
      <c r="N33" s="260"/>
      <c r="O33" s="149" t="s">
        <v>150</v>
      </c>
      <c r="P33" s="153" t="s">
        <v>232</v>
      </c>
      <c r="Q33" s="173">
        <v>215.36</v>
      </c>
      <c r="R33" s="174">
        <v>63.81</v>
      </c>
    </row>
    <row r="34" spans="2:18" ht="15.6" x14ac:dyDescent="0.3">
      <c r="B34" s="260"/>
      <c r="C34" s="149" t="s">
        <v>150</v>
      </c>
      <c r="D34" s="3" t="s">
        <v>231</v>
      </c>
      <c r="E34" s="115">
        <v>1710.14</v>
      </c>
      <c r="F34" s="20">
        <v>50</v>
      </c>
      <c r="H34" s="260"/>
      <c r="I34" s="149" t="s">
        <v>150</v>
      </c>
      <c r="J34" s="3" t="s">
        <v>153</v>
      </c>
      <c r="K34" s="115">
        <v>120555.01</v>
      </c>
      <c r="L34" s="20">
        <v>416.27</v>
      </c>
      <c r="N34" s="260"/>
      <c r="O34" s="149" t="s">
        <v>150</v>
      </c>
      <c r="P34" s="153" t="s">
        <v>154</v>
      </c>
      <c r="Q34" s="173">
        <v>4422.05</v>
      </c>
      <c r="R34" s="174">
        <v>187.66</v>
      </c>
    </row>
    <row r="35" spans="2:18" ht="15.6" x14ac:dyDescent="0.3">
      <c r="B35" s="260"/>
      <c r="C35" s="149" t="s">
        <v>150</v>
      </c>
      <c r="D35" s="3" t="s">
        <v>152</v>
      </c>
      <c r="E35" s="115">
        <v>74498.210000000006</v>
      </c>
      <c r="F35" s="20">
        <v>249.52</v>
      </c>
      <c r="H35" s="260"/>
      <c r="I35" s="149" t="s">
        <v>150</v>
      </c>
      <c r="J35" s="3" t="s">
        <v>232</v>
      </c>
      <c r="K35" s="115">
        <v>1805.22</v>
      </c>
      <c r="L35" s="20">
        <v>902.61</v>
      </c>
      <c r="N35" s="260"/>
      <c r="O35" s="149" t="s">
        <v>150</v>
      </c>
      <c r="P35" s="153" t="s">
        <v>155</v>
      </c>
      <c r="Q35" s="173">
        <v>1883.67</v>
      </c>
      <c r="R35" s="174">
        <v>190.47</v>
      </c>
    </row>
    <row r="36" spans="2:18" ht="15.6" x14ac:dyDescent="0.3">
      <c r="B36" s="260"/>
      <c r="C36" s="149" t="s">
        <v>150</v>
      </c>
      <c r="D36" s="3" t="s">
        <v>153</v>
      </c>
      <c r="E36" s="115">
        <v>177845.9</v>
      </c>
      <c r="F36" s="20">
        <v>271.46499999999997</v>
      </c>
      <c r="H36" s="260"/>
      <c r="I36" s="149" t="s">
        <v>150</v>
      </c>
      <c r="J36" s="3" t="s">
        <v>154</v>
      </c>
      <c r="K36" s="115">
        <v>15112.69</v>
      </c>
      <c r="L36" s="20">
        <v>608.52499999999998</v>
      </c>
      <c r="N36" s="260"/>
      <c r="O36" s="149" t="s">
        <v>150</v>
      </c>
      <c r="P36" s="153" t="s">
        <v>233</v>
      </c>
      <c r="Q36" s="173">
        <v>855.16</v>
      </c>
      <c r="R36" s="174">
        <v>199.68</v>
      </c>
    </row>
    <row r="37" spans="2:18" ht="15.6" x14ac:dyDescent="0.3">
      <c r="B37" s="260"/>
      <c r="C37" s="149" t="s">
        <v>150</v>
      </c>
      <c r="D37" s="3" t="s">
        <v>232</v>
      </c>
      <c r="E37" s="115">
        <v>3829.13</v>
      </c>
      <c r="F37" s="20">
        <v>119.31</v>
      </c>
      <c r="H37" s="260"/>
      <c r="I37" s="149" t="s">
        <v>150</v>
      </c>
      <c r="J37" s="3" t="s">
        <v>155</v>
      </c>
      <c r="K37" s="115">
        <v>7975.9</v>
      </c>
      <c r="L37" s="20">
        <v>322.47000000000003</v>
      </c>
      <c r="N37" s="260"/>
      <c r="O37" s="149" t="s">
        <v>150</v>
      </c>
      <c r="P37" s="153" t="s">
        <v>156</v>
      </c>
      <c r="Q37" s="173">
        <v>10707.55</v>
      </c>
      <c r="R37" s="174">
        <v>67.08</v>
      </c>
    </row>
    <row r="38" spans="2:18" ht="15.6" x14ac:dyDescent="0.3">
      <c r="B38" s="260"/>
      <c r="C38" s="149" t="s">
        <v>150</v>
      </c>
      <c r="D38" s="3" t="s">
        <v>154</v>
      </c>
      <c r="E38" s="115">
        <v>21527.56</v>
      </c>
      <c r="F38" s="20">
        <v>165.79499999999999</v>
      </c>
      <c r="H38" s="260"/>
      <c r="I38" s="149" t="s">
        <v>150</v>
      </c>
      <c r="J38" s="3" t="s">
        <v>233</v>
      </c>
      <c r="K38" s="115">
        <v>2277.94</v>
      </c>
      <c r="L38" s="20">
        <v>340.36</v>
      </c>
      <c r="N38" s="260"/>
      <c r="O38" s="149" t="s">
        <v>157</v>
      </c>
      <c r="P38" s="153" t="s">
        <v>158</v>
      </c>
      <c r="Q38" s="173">
        <v>24778.04</v>
      </c>
      <c r="R38" s="174">
        <v>111.94</v>
      </c>
    </row>
    <row r="39" spans="2:18" ht="15.6" x14ac:dyDescent="0.3">
      <c r="B39" s="260"/>
      <c r="C39" s="149" t="s">
        <v>150</v>
      </c>
      <c r="D39" s="3" t="s">
        <v>155</v>
      </c>
      <c r="E39" s="115">
        <v>18292.580000000002</v>
      </c>
      <c r="F39" s="20">
        <v>229.095</v>
      </c>
      <c r="H39" s="260"/>
      <c r="I39" s="149" t="s">
        <v>150</v>
      </c>
      <c r="J39" s="3" t="s">
        <v>156</v>
      </c>
      <c r="K39" s="115">
        <v>12095.32</v>
      </c>
      <c r="L39" s="20">
        <v>510.23</v>
      </c>
      <c r="N39" s="260"/>
      <c r="O39" s="149" t="s">
        <v>157</v>
      </c>
      <c r="P39" s="153" t="s">
        <v>253</v>
      </c>
      <c r="Q39" s="173">
        <v>1095.53</v>
      </c>
      <c r="R39" s="174">
        <v>547.76499999999999</v>
      </c>
    </row>
    <row r="40" spans="2:18" ht="15.6" x14ac:dyDescent="0.3">
      <c r="B40" s="260"/>
      <c r="C40" s="149" t="s">
        <v>150</v>
      </c>
      <c r="D40" s="3" t="s">
        <v>233</v>
      </c>
      <c r="E40" s="115">
        <v>12147.48</v>
      </c>
      <c r="F40" s="20">
        <v>202.03</v>
      </c>
      <c r="H40" s="260"/>
      <c r="I40" s="149" t="s">
        <v>157</v>
      </c>
      <c r="J40" s="3" t="s">
        <v>158</v>
      </c>
      <c r="K40" s="115">
        <v>23374.59</v>
      </c>
      <c r="L40" s="20">
        <v>487.42500000000001</v>
      </c>
      <c r="N40" s="260"/>
      <c r="O40" s="149" t="s">
        <v>157</v>
      </c>
      <c r="P40" s="153" t="s">
        <v>254</v>
      </c>
      <c r="Q40" s="173">
        <v>7132.18</v>
      </c>
      <c r="R40" s="174">
        <v>228.86</v>
      </c>
    </row>
    <row r="41" spans="2:18" ht="15.6" x14ac:dyDescent="0.3">
      <c r="B41" s="260"/>
      <c r="C41" s="149" t="s">
        <v>150</v>
      </c>
      <c r="D41" s="3" t="s">
        <v>156</v>
      </c>
      <c r="E41" s="115">
        <v>29110.799999999999</v>
      </c>
      <c r="F41" s="20">
        <v>198.32</v>
      </c>
      <c r="H41" s="260"/>
      <c r="I41" s="149" t="s">
        <v>157</v>
      </c>
      <c r="J41" s="3" t="s">
        <v>159</v>
      </c>
      <c r="K41" s="115">
        <v>7322.74</v>
      </c>
      <c r="L41" s="20">
        <v>551.27499999999998</v>
      </c>
      <c r="N41" s="260"/>
      <c r="O41" s="149" t="s">
        <v>157</v>
      </c>
      <c r="P41" s="153" t="s">
        <v>159</v>
      </c>
      <c r="Q41" s="173">
        <v>4343.33</v>
      </c>
      <c r="R41" s="174">
        <v>96.34</v>
      </c>
    </row>
    <row r="42" spans="2:18" ht="15.6" x14ac:dyDescent="0.3">
      <c r="B42" s="260"/>
      <c r="C42" s="149" t="s">
        <v>157</v>
      </c>
      <c r="D42" s="3" t="s">
        <v>158</v>
      </c>
      <c r="E42" s="115">
        <v>103083.53</v>
      </c>
      <c r="F42" s="20">
        <v>185.7</v>
      </c>
      <c r="H42" s="260"/>
      <c r="I42" s="149" t="s">
        <v>157</v>
      </c>
      <c r="J42" s="3" t="s">
        <v>160</v>
      </c>
      <c r="K42" s="115">
        <v>27934.74</v>
      </c>
      <c r="L42" s="20">
        <v>312.45</v>
      </c>
      <c r="N42" s="260"/>
      <c r="O42" s="149" t="s">
        <v>157</v>
      </c>
      <c r="P42" s="153" t="s">
        <v>160</v>
      </c>
      <c r="Q42" s="173">
        <v>7523.83</v>
      </c>
      <c r="R42" s="174">
        <v>96.34</v>
      </c>
    </row>
    <row r="43" spans="2:18" ht="15.6" x14ac:dyDescent="0.3">
      <c r="B43" s="260"/>
      <c r="C43" s="149" t="s">
        <v>157</v>
      </c>
      <c r="D43" s="3" t="s">
        <v>159</v>
      </c>
      <c r="E43" s="115">
        <v>16744.740000000002</v>
      </c>
      <c r="F43" s="20">
        <v>222.86</v>
      </c>
      <c r="H43" s="260"/>
      <c r="I43" s="149" t="s">
        <v>157</v>
      </c>
      <c r="J43" s="3" t="s">
        <v>161</v>
      </c>
      <c r="K43" s="115">
        <v>11788.8</v>
      </c>
      <c r="L43" s="20">
        <v>275.04500000000002</v>
      </c>
      <c r="N43" s="260"/>
      <c r="O43" s="149" t="s">
        <v>157</v>
      </c>
      <c r="P43" s="153" t="s">
        <v>161</v>
      </c>
      <c r="Q43" s="173">
        <v>5826.66</v>
      </c>
      <c r="R43" s="174">
        <v>96.34</v>
      </c>
    </row>
    <row r="44" spans="2:18" ht="15.6" x14ac:dyDescent="0.3">
      <c r="B44" s="260"/>
      <c r="C44" s="149" t="s">
        <v>157</v>
      </c>
      <c r="D44" s="3" t="s">
        <v>160</v>
      </c>
      <c r="E44" s="115">
        <v>85297.06</v>
      </c>
      <c r="F44" s="20">
        <v>233.26</v>
      </c>
      <c r="H44" s="260"/>
      <c r="I44" s="149" t="s">
        <v>162</v>
      </c>
      <c r="J44" s="3" t="s">
        <v>163</v>
      </c>
      <c r="K44" s="115">
        <v>2857.33</v>
      </c>
      <c r="L44" s="20">
        <v>323.38</v>
      </c>
      <c r="N44" s="260"/>
      <c r="O44" s="149" t="s">
        <v>162</v>
      </c>
      <c r="P44" s="153" t="s">
        <v>163</v>
      </c>
      <c r="Q44" s="173">
        <v>2396.1999999999998</v>
      </c>
      <c r="R44" s="174">
        <v>189.405</v>
      </c>
    </row>
    <row r="45" spans="2:18" ht="15.6" x14ac:dyDescent="0.3">
      <c r="B45" s="260"/>
      <c r="C45" s="149" t="s">
        <v>157</v>
      </c>
      <c r="D45" s="3" t="s">
        <v>161</v>
      </c>
      <c r="E45" s="115">
        <v>52683.25</v>
      </c>
      <c r="F45" s="20">
        <v>168.31</v>
      </c>
      <c r="H45" s="260"/>
      <c r="I45" s="149" t="s">
        <v>162</v>
      </c>
      <c r="J45" s="3" t="s">
        <v>164</v>
      </c>
      <c r="K45" s="115">
        <v>153789.46</v>
      </c>
      <c r="L45" s="20">
        <v>334.11</v>
      </c>
      <c r="N45" s="260"/>
      <c r="O45" s="149" t="s">
        <v>162</v>
      </c>
      <c r="P45" s="153" t="s">
        <v>164</v>
      </c>
      <c r="Q45" s="173">
        <v>276329.13</v>
      </c>
      <c r="R45" s="174">
        <v>186.57499999999999</v>
      </c>
    </row>
    <row r="46" spans="2:18" ht="15.6" x14ac:dyDescent="0.3">
      <c r="B46" s="260"/>
      <c r="C46" s="149" t="s">
        <v>162</v>
      </c>
      <c r="D46" s="3" t="s">
        <v>163</v>
      </c>
      <c r="E46" s="115">
        <v>7764.41</v>
      </c>
      <c r="F46" s="20">
        <v>148.83500000000001</v>
      </c>
      <c r="H46" s="260"/>
      <c r="I46" s="149" t="s">
        <v>162</v>
      </c>
      <c r="J46" s="3" t="s">
        <v>165</v>
      </c>
      <c r="K46" s="115">
        <v>11426.65</v>
      </c>
      <c r="L46" s="20">
        <v>188.02</v>
      </c>
      <c r="N46" s="260"/>
      <c r="O46" s="149" t="s">
        <v>162</v>
      </c>
      <c r="P46" s="153" t="s">
        <v>165</v>
      </c>
      <c r="Q46" s="173">
        <v>8164.77</v>
      </c>
      <c r="R46" s="174">
        <v>220.27500000000001</v>
      </c>
    </row>
    <row r="47" spans="2:18" ht="15.6" x14ac:dyDescent="0.3">
      <c r="B47" s="260"/>
      <c r="C47" s="149" t="s">
        <v>162</v>
      </c>
      <c r="D47" s="3" t="s">
        <v>164</v>
      </c>
      <c r="E47" s="115">
        <v>295281.3</v>
      </c>
      <c r="F47" s="20">
        <v>189.13</v>
      </c>
      <c r="H47" s="260"/>
      <c r="I47" s="149" t="s">
        <v>162</v>
      </c>
      <c r="J47" s="3" t="s">
        <v>166</v>
      </c>
      <c r="K47" s="115">
        <v>3198.38</v>
      </c>
      <c r="L47" s="20">
        <v>326.16000000000003</v>
      </c>
      <c r="N47" s="260"/>
      <c r="O47" s="149" t="s">
        <v>162</v>
      </c>
      <c r="P47" s="153" t="s">
        <v>166</v>
      </c>
      <c r="Q47" s="173">
        <v>2330.77</v>
      </c>
      <c r="R47" s="174">
        <v>52.77</v>
      </c>
    </row>
    <row r="48" spans="2:18" ht="15.6" x14ac:dyDescent="0.3">
      <c r="B48" s="260"/>
      <c r="C48" s="149" t="s">
        <v>162</v>
      </c>
      <c r="D48" s="3" t="s">
        <v>165</v>
      </c>
      <c r="E48" s="115">
        <v>21505.63</v>
      </c>
      <c r="F48" s="20">
        <v>234.59</v>
      </c>
      <c r="H48" s="260"/>
      <c r="I48" s="149" t="s">
        <v>162</v>
      </c>
      <c r="J48" s="3" t="s">
        <v>167</v>
      </c>
      <c r="K48" s="115">
        <v>26835.8</v>
      </c>
      <c r="L48" s="20">
        <v>497.995</v>
      </c>
      <c r="N48" s="260"/>
      <c r="O48" s="149" t="s">
        <v>162</v>
      </c>
      <c r="P48" s="153" t="s">
        <v>234</v>
      </c>
      <c r="Q48" s="173">
        <v>4276.93</v>
      </c>
      <c r="R48" s="174">
        <v>79.08</v>
      </c>
    </row>
    <row r="49" spans="2:18" ht="15.6" x14ac:dyDescent="0.3">
      <c r="B49" s="260"/>
      <c r="C49" s="149" t="s">
        <v>162</v>
      </c>
      <c r="D49" s="3" t="s">
        <v>166</v>
      </c>
      <c r="E49" s="115">
        <v>13934.92</v>
      </c>
      <c r="F49" s="20">
        <v>211.625</v>
      </c>
      <c r="H49" s="260"/>
      <c r="I49" s="149" t="s">
        <v>162</v>
      </c>
      <c r="J49" s="3" t="s">
        <v>168</v>
      </c>
      <c r="K49" s="115">
        <v>29307.63</v>
      </c>
      <c r="L49" s="20">
        <v>271.065</v>
      </c>
      <c r="N49" s="260"/>
      <c r="O49" s="149" t="s">
        <v>162</v>
      </c>
      <c r="P49" s="153" t="s">
        <v>167</v>
      </c>
      <c r="Q49" s="173">
        <v>23575.69</v>
      </c>
      <c r="R49" s="174">
        <v>115.43</v>
      </c>
    </row>
    <row r="50" spans="2:18" ht="15.6" x14ac:dyDescent="0.3">
      <c r="B50" s="260"/>
      <c r="C50" s="149" t="s">
        <v>162</v>
      </c>
      <c r="D50" s="3" t="s">
        <v>234</v>
      </c>
      <c r="E50" s="115">
        <v>2425.61</v>
      </c>
      <c r="F50" s="20">
        <v>237.69499999999999</v>
      </c>
      <c r="H50" s="260"/>
      <c r="I50" s="149" t="s">
        <v>162</v>
      </c>
      <c r="J50" s="3" t="s">
        <v>169</v>
      </c>
      <c r="K50" s="115">
        <v>682.55</v>
      </c>
      <c r="L50" s="20">
        <v>308.36</v>
      </c>
      <c r="N50" s="260"/>
      <c r="O50" s="149" t="s">
        <v>162</v>
      </c>
      <c r="P50" s="153" t="s">
        <v>168</v>
      </c>
      <c r="Q50" s="173">
        <v>17846.84</v>
      </c>
      <c r="R50" s="174">
        <v>80.84</v>
      </c>
    </row>
    <row r="51" spans="2:18" ht="15.6" x14ac:dyDescent="0.3">
      <c r="B51" s="260"/>
      <c r="C51" s="149" t="s">
        <v>162</v>
      </c>
      <c r="D51" s="3" t="s">
        <v>167</v>
      </c>
      <c r="E51" s="115">
        <v>68654.34</v>
      </c>
      <c r="F51" s="20">
        <v>263.57</v>
      </c>
      <c r="H51" s="260"/>
      <c r="I51" s="149" t="s">
        <v>162</v>
      </c>
      <c r="J51" s="3" t="s">
        <v>170</v>
      </c>
      <c r="K51" s="115">
        <v>16901.98</v>
      </c>
      <c r="L51" s="20">
        <v>373.02</v>
      </c>
      <c r="N51" s="260"/>
      <c r="O51" s="149" t="s">
        <v>162</v>
      </c>
      <c r="P51" s="153" t="s">
        <v>169</v>
      </c>
      <c r="Q51" s="173">
        <v>1156.99</v>
      </c>
      <c r="R51" s="174">
        <v>67.674999999999997</v>
      </c>
    </row>
    <row r="52" spans="2:18" ht="15.6" x14ac:dyDescent="0.3">
      <c r="B52" s="260"/>
      <c r="C52" s="149" t="s">
        <v>162</v>
      </c>
      <c r="D52" s="3" t="s">
        <v>168</v>
      </c>
      <c r="E52" s="115">
        <v>71247.45</v>
      </c>
      <c r="F52" s="20">
        <v>184.3</v>
      </c>
      <c r="H52" s="260"/>
      <c r="I52" s="149" t="s">
        <v>171</v>
      </c>
      <c r="J52" s="3" t="s">
        <v>236</v>
      </c>
      <c r="K52" s="115">
        <v>498.18</v>
      </c>
      <c r="L52" s="20">
        <v>198.1</v>
      </c>
      <c r="N52" s="260"/>
      <c r="O52" s="149" t="s">
        <v>162</v>
      </c>
      <c r="P52" s="153" t="s">
        <v>170</v>
      </c>
      <c r="Q52" s="173">
        <v>10621.57</v>
      </c>
      <c r="R52" s="174">
        <v>196.84</v>
      </c>
    </row>
    <row r="53" spans="2:18" ht="15.6" x14ac:dyDescent="0.3">
      <c r="B53" s="260"/>
      <c r="C53" s="149" t="s">
        <v>162</v>
      </c>
      <c r="D53" s="3" t="s">
        <v>169</v>
      </c>
      <c r="E53" s="115">
        <v>17694.11</v>
      </c>
      <c r="F53" s="20">
        <v>180.56</v>
      </c>
      <c r="H53" s="260"/>
      <c r="I53" s="149" t="s">
        <v>171</v>
      </c>
      <c r="J53" s="3" t="s">
        <v>172</v>
      </c>
      <c r="K53" s="115">
        <v>61364.26</v>
      </c>
      <c r="L53" s="20">
        <v>367.99</v>
      </c>
      <c r="N53" s="260"/>
      <c r="O53" s="149" t="s">
        <v>171</v>
      </c>
      <c r="P53" s="153" t="s">
        <v>236</v>
      </c>
      <c r="Q53" s="173">
        <v>3948.72</v>
      </c>
      <c r="R53" s="174">
        <v>189.22499999999999</v>
      </c>
    </row>
    <row r="54" spans="2:18" ht="15.6" x14ac:dyDescent="0.3">
      <c r="B54" s="260"/>
      <c r="C54" s="149" t="s">
        <v>162</v>
      </c>
      <c r="D54" s="3" t="s">
        <v>170</v>
      </c>
      <c r="E54" s="115">
        <v>63480.25</v>
      </c>
      <c r="F54" s="20">
        <v>223.25</v>
      </c>
      <c r="H54" s="260"/>
      <c r="I54" s="149" t="s">
        <v>171</v>
      </c>
      <c r="J54" s="3" t="s">
        <v>173</v>
      </c>
      <c r="K54" s="115">
        <v>31960.959999999999</v>
      </c>
      <c r="L54" s="20">
        <v>505.79</v>
      </c>
      <c r="N54" s="260"/>
      <c r="O54" s="149" t="s">
        <v>171</v>
      </c>
      <c r="P54" s="153" t="s">
        <v>172</v>
      </c>
      <c r="Q54" s="173">
        <v>95438.37</v>
      </c>
      <c r="R54" s="174">
        <v>168.82</v>
      </c>
    </row>
    <row r="55" spans="2:18" ht="15.6" x14ac:dyDescent="0.3">
      <c r="B55" s="260"/>
      <c r="C55" s="149" t="s">
        <v>171</v>
      </c>
      <c r="D55" s="3" t="s">
        <v>236</v>
      </c>
      <c r="E55" s="115">
        <v>7785.44</v>
      </c>
      <c r="F55" s="20">
        <v>185.26</v>
      </c>
      <c r="H55" s="260"/>
      <c r="I55" s="149" t="s">
        <v>171</v>
      </c>
      <c r="J55" s="3" t="s">
        <v>174</v>
      </c>
      <c r="K55" s="115">
        <v>16315.63</v>
      </c>
      <c r="L55" s="20">
        <v>497.11500000000001</v>
      </c>
      <c r="N55" s="260"/>
      <c r="O55" s="149" t="s">
        <v>171</v>
      </c>
      <c r="P55" s="153" t="s">
        <v>173</v>
      </c>
      <c r="Q55" s="173">
        <v>118741</v>
      </c>
      <c r="R55" s="174">
        <v>142.79</v>
      </c>
    </row>
    <row r="56" spans="2:18" ht="15.6" x14ac:dyDescent="0.3">
      <c r="B56" s="260"/>
      <c r="C56" s="149" t="s">
        <v>171</v>
      </c>
      <c r="D56" s="3" t="s">
        <v>172</v>
      </c>
      <c r="E56" s="115">
        <v>190178.69</v>
      </c>
      <c r="F56" s="20">
        <v>226.61</v>
      </c>
      <c r="H56" s="260"/>
      <c r="I56" s="149" t="s">
        <v>171</v>
      </c>
      <c r="J56" s="3" t="s">
        <v>175</v>
      </c>
      <c r="K56" s="115">
        <v>8750.35</v>
      </c>
      <c r="L56" s="20">
        <v>491.54500000000002</v>
      </c>
      <c r="N56" s="260"/>
      <c r="O56" s="149" t="s">
        <v>171</v>
      </c>
      <c r="P56" s="153" t="s">
        <v>174</v>
      </c>
      <c r="Q56" s="173">
        <v>10562.27</v>
      </c>
      <c r="R56" s="174">
        <v>147.22</v>
      </c>
    </row>
    <row r="57" spans="2:18" ht="15.6" x14ac:dyDescent="0.3">
      <c r="B57" s="260"/>
      <c r="C57" s="149" t="s">
        <v>171</v>
      </c>
      <c r="D57" s="3" t="s">
        <v>173</v>
      </c>
      <c r="E57" s="115">
        <v>167085.66</v>
      </c>
      <c r="F57" s="20">
        <v>177.37</v>
      </c>
      <c r="H57" s="260"/>
      <c r="I57" s="149" t="s">
        <v>171</v>
      </c>
      <c r="J57" s="3" t="s">
        <v>176</v>
      </c>
      <c r="K57" s="115">
        <v>77259.289999999994</v>
      </c>
      <c r="L57" s="20">
        <v>384.25</v>
      </c>
      <c r="N57" s="260"/>
      <c r="O57" s="149" t="s">
        <v>171</v>
      </c>
      <c r="P57" s="153" t="s">
        <v>175</v>
      </c>
      <c r="Q57" s="173">
        <v>1365.25</v>
      </c>
      <c r="R57" s="174">
        <v>209.14500000000001</v>
      </c>
    </row>
    <row r="58" spans="2:18" ht="15.6" x14ac:dyDescent="0.3">
      <c r="B58" s="260"/>
      <c r="C58" s="149" t="s">
        <v>171</v>
      </c>
      <c r="D58" s="3" t="s">
        <v>174</v>
      </c>
      <c r="E58" s="115">
        <v>58191.8</v>
      </c>
      <c r="F58" s="20">
        <v>193.59</v>
      </c>
      <c r="H58" s="260"/>
      <c r="I58" s="149" t="s">
        <v>171</v>
      </c>
      <c r="J58" s="3" t="s">
        <v>237</v>
      </c>
      <c r="K58" s="115">
        <v>297.49</v>
      </c>
      <c r="L58" s="20">
        <v>148.745</v>
      </c>
      <c r="N58" s="260"/>
      <c r="O58" s="149" t="s">
        <v>171</v>
      </c>
      <c r="P58" s="153" t="s">
        <v>176</v>
      </c>
      <c r="Q58" s="173">
        <v>44841.78</v>
      </c>
      <c r="R58" s="174">
        <v>219.04</v>
      </c>
    </row>
    <row r="59" spans="2:18" ht="15.6" x14ac:dyDescent="0.3">
      <c r="B59" s="260"/>
      <c r="C59" s="149" t="s">
        <v>171</v>
      </c>
      <c r="D59" s="3" t="s">
        <v>175</v>
      </c>
      <c r="E59" s="115">
        <v>12364.36</v>
      </c>
      <c r="F59" s="20">
        <v>189.375</v>
      </c>
      <c r="H59" s="260"/>
      <c r="I59" s="149" t="s">
        <v>171</v>
      </c>
      <c r="J59" s="3" t="s">
        <v>177</v>
      </c>
      <c r="K59" s="115">
        <v>2863.9</v>
      </c>
      <c r="L59" s="20">
        <v>430.07</v>
      </c>
      <c r="N59" s="260"/>
      <c r="O59" s="149" t="s">
        <v>171</v>
      </c>
      <c r="P59" s="153" t="s">
        <v>238</v>
      </c>
      <c r="Q59" s="173">
        <v>318.04000000000002</v>
      </c>
      <c r="R59" s="174">
        <v>159.02000000000001</v>
      </c>
    </row>
    <row r="60" spans="2:18" ht="15.6" x14ac:dyDescent="0.3">
      <c r="B60" s="260"/>
      <c r="C60" s="149" t="s">
        <v>171</v>
      </c>
      <c r="D60" s="3" t="s">
        <v>176</v>
      </c>
      <c r="E60" s="115">
        <v>151322.32</v>
      </c>
      <c r="F60" s="20">
        <v>182.785</v>
      </c>
      <c r="H60" s="260"/>
      <c r="I60" s="149" t="s">
        <v>171</v>
      </c>
      <c r="J60" s="3" t="s">
        <v>178</v>
      </c>
      <c r="K60" s="115">
        <v>24205.58</v>
      </c>
      <c r="L60" s="20">
        <v>380.87</v>
      </c>
      <c r="N60" s="260"/>
      <c r="O60" s="149" t="s">
        <v>171</v>
      </c>
      <c r="P60" s="153" t="s">
        <v>177</v>
      </c>
      <c r="Q60" s="173">
        <v>5252.75</v>
      </c>
      <c r="R60" s="174">
        <v>281.88</v>
      </c>
    </row>
    <row r="61" spans="2:18" ht="15.6" x14ac:dyDescent="0.3">
      <c r="B61" s="260"/>
      <c r="C61" s="149" t="s">
        <v>171</v>
      </c>
      <c r="D61" s="3" t="s">
        <v>237</v>
      </c>
      <c r="E61" s="115">
        <v>1383.7</v>
      </c>
      <c r="F61" s="20">
        <v>327.87</v>
      </c>
      <c r="H61" s="260"/>
      <c r="I61" s="149" t="s">
        <v>171</v>
      </c>
      <c r="J61" s="3" t="s">
        <v>179</v>
      </c>
      <c r="K61" s="115">
        <v>36763.56</v>
      </c>
      <c r="L61" s="20">
        <v>415.43</v>
      </c>
      <c r="N61" s="260"/>
      <c r="O61" s="149" t="s">
        <v>171</v>
      </c>
      <c r="P61" s="153" t="s">
        <v>178</v>
      </c>
      <c r="Q61" s="173">
        <v>41814.99</v>
      </c>
      <c r="R61" s="174">
        <v>169.24</v>
      </c>
    </row>
    <row r="62" spans="2:18" ht="15.6" x14ac:dyDescent="0.3">
      <c r="B62" s="260"/>
      <c r="C62" s="149" t="s">
        <v>171</v>
      </c>
      <c r="D62" s="3" t="s">
        <v>238</v>
      </c>
      <c r="E62" s="115">
        <v>494.5</v>
      </c>
      <c r="F62" s="20">
        <v>156.84</v>
      </c>
      <c r="H62" s="260"/>
      <c r="I62" s="149" t="s">
        <v>171</v>
      </c>
      <c r="J62" s="3" t="s">
        <v>180</v>
      </c>
      <c r="K62" s="115">
        <v>2502.36</v>
      </c>
      <c r="L62" s="20">
        <v>216.06</v>
      </c>
      <c r="N62" s="260"/>
      <c r="O62" s="149" t="s">
        <v>171</v>
      </c>
      <c r="P62" s="153" t="s">
        <v>179</v>
      </c>
      <c r="Q62" s="173">
        <v>53264.480000000003</v>
      </c>
      <c r="R62" s="174">
        <v>214.58500000000001</v>
      </c>
    </row>
    <row r="63" spans="2:18" ht="15.6" x14ac:dyDescent="0.3">
      <c r="B63" s="260"/>
      <c r="C63" s="149" t="s">
        <v>171</v>
      </c>
      <c r="D63" s="3" t="s">
        <v>177</v>
      </c>
      <c r="E63" s="115">
        <v>9167.56</v>
      </c>
      <c r="F63" s="20">
        <v>312.97000000000003</v>
      </c>
      <c r="H63" s="260"/>
      <c r="I63" s="149" t="s">
        <v>181</v>
      </c>
      <c r="J63" s="3" t="s">
        <v>239</v>
      </c>
      <c r="K63" s="115">
        <v>1309.96</v>
      </c>
      <c r="L63" s="20">
        <v>1309.96</v>
      </c>
      <c r="N63" s="260"/>
      <c r="O63" s="149" t="s">
        <v>171</v>
      </c>
      <c r="P63" s="153" t="s">
        <v>180</v>
      </c>
      <c r="Q63" s="173">
        <v>2209.2199999999998</v>
      </c>
      <c r="R63" s="174">
        <v>175.83</v>
      </c>
    </row>
    <row r="64" spans="2:18" ht="15.6" x14ac:dyDescent="0.3">
      <c r="B64" s="260"/>
      <c r="C64" s="149" t="s">
        <v>171</v>
      </c>
      <c r="D64" s="3" t="s">
        <v>178</v>
      </c>
      <c r="E64" s="115">
        <v>74657.31</v>
      </c>
      <c r="F64" s="20">
        <v>255.24</v>
      </c>
      <c r="H64" s="260"/>
      <c r="I64" s="149" t="s">
        <v>181</v>
      </c>
      <c r="J64" s="3" t="s">
        <v>182</v>
      </c>
      <c r="K64" s="115">
        <v>145418.39000000001</v>
      </c>
      <c r="L64" s="20">
        <v>508.75</v>
      </c>
      <c r="N64" s="260"/>
      <c r="O64" s="149" t="s">
        <v>181</v>
      </c>
      <c r="P64" s="153" t="s">
        <v>239</v>
      </c>
      <c r="Q64" s="173">
        <v>106.68</v>
      </c>
      <c r="R64" s="174">
        <v>106.68</v>
      </c>
    </row>
    <row r="65" spans="2:18" ht="15.6" x14ac:dyDescent="0.3">
      <c r="B65" s="260"/>
      <c r="C65" s="149" t="s">
        <v>171</v>
      </c>
      <c r="D65" s="3" t="s">
        <v>179</v>
      </c>
      <c r="E65" s="115">
        <v>184936.67</v>
      </c>
      <c r="F65" s="20">
        <v>240.62</v>
      </c>
      <c r="H65" s="260"/>
      <c r="I65" s="149" t="s">
        <v>181</v>
      </c>
      <c r="J65" s="3" t="s">
        <v>183</v>
      </c>
      <c r="K65" s="115">
        <v>13549.41</v>
      </c>
      <c r="L65" s="20">
        <v>377.73</v>
      </c>
      <c r="N65" s="260"/>
      <c r="O65" s="149" t="s">
        <v>181</v>
      </c>
      <c r="P65" s="153" t="s">
        <v>182</v>
      </c>
      <c r="Q65" s="173">
        <v>21291.54</v>
      </c>
      <c r="R65" s="174">
        <v>89.504999999999995</v>
      </c>
    </row>
    <row r="66" spans="2:18" ht="15.6" x14ac:dyDescent="0.3">
      <c r="B66" s="260"/>
      <c r="C66" s="149" t="s">
        <v>171</v>
      </c>
      <c r="D66" s="3" t="s">
        <v>180</v>
      </c>
      <c r="E66" s="115">
        <v>22118.33</v>
      </c>
      <c r="F66" s="20">
        <v>179.535</v>
      </c>
      <c r="H66" s="260"/>
      <c r="I66" s="149" t="s">
        <v>181</v>
      </c>
      <c r="J66" s="3" t="s">
        <v>184</v>
      </c>
      <c r="K66" s="115">
        <v>24674.32</v>
      </c>
      <c r="L66" s="20">
        <v>860.28</v>
      </c>
      <c r="N66" s="260"/>
      <c r="O66" s="149" t="s">
        <v>181</v>
      </c>
      <c r="P66" s="153" t="s">
        <v>183</v>
      </c>
      <c r="Q66" s="173">
        <v>15607.2</v>
      </c>
      <c r="R66" s="174">
        <v>93.295000000000002</v>
      </c>
    </row>
    <row r="67" spans="2:18" ht="15.6" x14ac:dyDescent="0.3">
      <c r="B67" s="260"/>
      <c r="C67" s="149" t="s">
        <v>181</v>
      </c>
      <c r="D67" s="3" t="s">
        <v>239</v>
      </c>
      <c r="E67" s="115">
        <v>101.3</v>
      </c>
      <c r="F67" s="20">
        <v>101.3</v>
      </c>
      <c r="H67" s="260"/>
      <c r="I67" s="149" t="s">
        <v>181</v>
      </c>
      <c r="J67" s="3" t="s">
        <v>185</v>
      </c>
      <c r="K67" s="115">
        <v>351767.93</v>
      </c>
      <c r="L67" s="20">
        <v>447.42</v>
      </c>
      <c r="N67" s="260"/>
      <c r="O67" s="149" t="s">
        <v>181</v>
      </c>
      <c r="P67" s="153" t="s">
        <v>240</v>
      </c>
      <c r="Q67" s="173">
        <v>38.21</v>
      </c>
      <c r="R67" s="174">
        <v>38.21</v>
      </c>
    </row>
    <row r="68" spans="2:18" ht="15.6" x14ac:dyDescent="0.3">
      <c r="B68" s="260"/>
      <c r="C68" s="149" t="s">
        <v>181</v>
      </c>
      <c r="D68" s="3" t="s">
        <v>182</v>
      </c>
      <c r="E68" s="115">
        <v>279111.81</v>
      </c>
      <c r="F68" s="20">
        <v>265.72000000000003</v>
      </c>
      <c r="H68" s="260"/>
      <c r="I68" s="149" t="s">
        <v>181</v>
      </c>
      <c r="J68" s="3" t="s">
        <v>241</v>
      </c>
      <c r="K68" s="115">
        <v>662.93</v>
      </c>
      <c r="L68" s="20">
        <v>662.93</v>
      </c>
      <c r="N68" s="260"/>
      <c r="O68" s="149" t="s">
        <v>181</v>
      </c>
      <c r="P68" s="153" t="s">
        <v>184</v>
      </c>
      <c r="Q68" s="173">
        <v>3460.98</v>
      </c>
      <c r="R68" s="174">
        <v>119.07</v>
      </c>
    </row>
    <row r="69" spans="2:18" ht="15.6" x14ac:dyDescent="0.3">
      <c r="B69" s="260"/>
      <c r="C69" s="149" t="s">
        <v>181</v>
      </c>
      <c r="D69" s="3" t="s">
        <v>183</v>
      </c>
      <c r="E69" s="115">
        <v>30316.92</v>
      </c>
      <c r="F69" s="20">
        <v>144.66999999999999</v>
      </c>
      <c r="H69" s="260"/>
      <c r="I69" s="149" t="s">
        <v>181</v>
      </c>
      <c r="J69" s="3" t="s">
        <v>186</v>
      </c>
      <c r="K69" s="115">
        <v>9255.74</v>
      </c>
      <c r="L69" s="20">
        <v>1297.55</v>
      </c>
      <c r="N69" s="260"/>
      <c r="O69" s="149" t="s">
        <v>181</v>
      </c>
      <c r="P69" s="153" t="s">
        <v>185</v>
      </c>
      <c r="Q69" s="173">
        <v>50994.11</v>
      </c>
      <c r="R69" s="174">
        <v>179.82</v>
      </c>
    </row>
    <row r="70" spans="2:18" ht="15.6" x14ac:dyDescent="0.3">
      <c r="B70" s="260"/>
      <c r="C70" s="149" t="s">
        <v>181</v>
      </c>
      <c r="D70" s="3" t="s">
        <v>240</v>
      </c>
      <c r="E70" s="115">
        <v>103.11</v>
      </c>
      <c r="F70" s="20">
        <v>103.11</v>
      </c>
      <c r="H70" s="260"/>
      <c r="I70" s="149" t="s">
        <v>181</v>
      </c>
      <c r="J70" s="3" t="s">
        <v>187</v>
      </c>
      <c r="K70" s="115">
        <v>24526.04</v>
      </c>
      <c r="L70" s="20">
        <v>369.54</v>
      </c>
      <c r="N70" s="260"/>
      <c r="O70" s="149" t="s">
        <v>181</v>
      </c>
      <c r="P70" s="153" t="s">
        <v>186</v>
      </c>
      <c r="Q70" s="173">
        <v>759.74</v>
      </c>
      <c r="R70" s="174">
        <v>379.87</v>
      </c>
    </row>
    <row r="71" spans="2:18" ht="15.6" x14ac:dyDescent="0.3">
      <c r="B71" s="260"/>
      <c r="C71" s="149" t="s">
        <v>181</v>
      </c>
      <c r="D71" s="3" t="s">
        <v>184</v>
      </c>
      <c r="E71" s="115">
        <v>31009.86</v>
      </c>
      <c r="F71" s="20">
        <v>244.03</v>
      </c>
      <c r="H71" s="260"/>
      <c r="I71" s="149" t="s">
        <v>188</v>
      </c>
      <c r="J71" s="3" t="s">
        <v>190</v>
      </c>
      <c r="K71" s="115">
        <v>168.76</v>
      </c>
      <c r="L71" s="20">
        <v>168.76</v>
      </c>
      <c r="N71" s="260"/>
      <c r="O71" s="149" t="s">
        <v>181</v>
      </c>
      <c r="P71" s="153" t="s">
        <v>187</v>
      </c>
      <c r="Q71" s="173">
        <v>6928.51</v>
      </c>
      <c r="R71" s="174">
        <v>139.9</v>
      </c>
    </row>
    <row r="72" spans="2:18" ht="15.6" x14ac:dyDescent="0.3">
      <c r="B72" s="260"/>
      <c r="C72" s="149" t="s">
        <v>181</v>
      </c>
      <c r="D72" s="3" t="s">
        <v>185</v>
      </c>
      <c r="E72" s="115">
        <v>403619.98</v>
      </c>
      <c r="F72" s="20">
        <v>229.22499999999999</v>
      </c>
      <c r="H72" s="260"/>
      <c r="I72" s="149" t="s">
        <v>188</v>
      </c>
      <c r="J72" s="3" t="s">
        <v>191</v>
      </c>
      <c r="K72" s="115">
        <v>4287.7299999999996</v>
      </c>
      <c r="L72" s="20">
        <v>816.43</v>
      </c>
      <c r="N72" s="260"/>
      <c r="O72" s="149" t="s">
        <v>188</v>
      </c>
      <c r="P72" s="153" t="s">
        <v>189</v>
      </c>
      <c r="Q72" s="173">
        <v>6751.18</v>
      </c>
      <c r="R72" s="174">
        <v>195.25</v>
      </c>
    </row>
    <row r="73" spans="2:18" ht="15.6" x14ac:dyDescent="0.3">
      <c r="B73" s="260"/>
      <c r="C73" s="149" t="s">
        <v>181</v>
      </c>
      <c r="D73" s="3" t="s">
        <v>241</v>
      </c>
      <c r="E73" s="115">
        <v>6662.46</v>
      </c>
      <c r="F73" s="20">
        <v>213</v>
      </c>
      <c r="H73" s="260"/>
      <c r="I73" s="149" t="s">
        <v>188</v>
      </c>
      <c r="J73" s="3" t="s">
        <v>192</v>
      </c>
      <c r="K73" s="115">
        <v>8421.14</v>
      </c>
      <c r="L73" s="20">
        <v>894.54</v>
      </c>
      <c r="N73" s="260"/>
      <c r="O73" s="149" t="s">
        <v>188</v>
      </c>
      <c r="P73" s="153" t="s">
        <v>190</v>
      </c>
      <c r="Q73" s="173">
        <v>8277.58</v>
      </c>
      <c r="R73" s="174">
        <v>187.64500000000001</v>
      </c>
    </row>
    <row r="74" spans="2:18" ht="15.6" x14ac:dyDescent="0.3">
      <c r="B74" s="260"/>
      <c r="C74" s="149" t="s">
        <v>181</v>
      </c>
      <c r="D74" s="3" t="s">
        <v>186</v>
      </c>
      <c r="E74" s="115">
        <v>5822.59</v>
      </c>
      <c r="F74" s="20">
        <v>277.16500000000002</v>
      </c>
      <c r="H74" s="260"/>
      <c r="I74" s="149" t="s">
        <v>188</v>
      </c>
      <c r="J74" s="3" t="s">
        <v>193</v>
      </c>
      <c r="K74" s="115">
        <v>2372.3000000000002</v>
      </c>
      <c r="L74" s="20">
        <v>578.70000000000005</v>
      </c>
      <c r="N74" s="260"/>
      <c r="O74" s="149" t="s">
        <v>188</v>
      </c>
      <c r="P74" s="153" t="s">
        <v>191</v>
      </c>
      <c r="Q74" s="173">
        <v>14848.15</v>
      </c>
      <c r="R74" s="174">
        <v>143.63999999999999</v>
      </c>
    </row>
    <row r="75" spans="2:18" ht="15.6" x14ac:dyDescent="0.3">
      <c r="B75" s="260"/>
      <c r="C75" s="149" t="s">
        <v>181</v>
      </c>
      <c r="D75" s="3" t="s">
        <v>242</v>
      </c>
      <c r="E75" s="115">
        <v>319.14</v>
      </c>
      <c r="F75" s="20">
        <v>319.14</v>
      </c>
      <c r="H75" s="260"/>
      <c r="I75" s="149" t="s">
        <v>188</v>
      </c>
      <c r="J75" s="3" t="s">
        <v>243</v>
      </c>
      <c r="K75" s="115">
        <v>372.32</v>
      </c>
      <c r="L75" s="20">
        <v>186.16</v>
      </c>
      <c r="N75" s="260"/>
      <c r="O75" s="149" t="s">
        <v>188</v>
      </c>
      <c r="P75" s="153" t="s">
        <v>192</v>
      </c>
      <c r="Q75" s="173">
        <v>3139.49</v>
      </c>
      <c r="R75" s="174">
        <v>168.88</v>
      </c>
    </row>
    <row r="76" spans="2:18" ht="15.6" x14ac:dyDescent="0.3">
      <c r="B76" s="260"/>
      <c r="C76" s="149" t="s">
        <v>181</v>
      </c>
      <c r="D76" s="3" t="s">
        <v>187</v>
      </c>
      <c r="E76" s="115">
        <v>57402.46</v>
      </c>
      <c r="F76" s="20">
        <v>245.47</v>
      </c>
      <c r="H76" s="260"/>
      <c r="I76" s="149" t="s">
        <v>188</v>
      </c>
      <c r="J76" s="3" t="s">
        <v>244</v>
      </c>
      <c r="K76" s="115">
        <v>144.07</v>
      </c>
      <c r="L76" s="20">
        <v>144.07</v>
      </c>
      <c r="N76" s="260"/>
      <c r="O76" s="149" t="s">
        <v>188</v>
      </c>
      <c r="P76" s="153" t="s">
        <v>193</v>
      </c>
      <c r="Q76" s="173">
        <v>26.48</v>
      </c>
      <c r="R76" s="174">
        <v>26.48</v>
      </c>
    </row>
    <row r="77" spans="2:18" ht="15.6" x14ac:dyDescent="0.3">
      <c r="B77" s="260"/>
      <c r="C77" s="149" t="s">
        <v>188</v>
      </c>
      <c r="D77" s="3" t="s">
        <v>189</v>
      </c>
      <c r="E77" s="115">
        <v>10095.31</v>
      </c>
      <c r="F77" s="20">
        <v>372.91</v>
      </c>
      <c r="H77" s="260"/>
      <c r="I77" s="149" t="s">
        <v>188</v>
      </c>
      <c r="J77" s="3" t="s">
        <v>194</v>
      </c>
      <c r="K77" s="115">
        <v>2821.26</v>
      </c>
      <c r="L77" s="20">
        <v>662.43499999999995</v>
      </c>
      <c r="N77" s="260"/>
      <c r="O77" s="149" t="s">
        <v>188</v>
      </c>
      <c r="P77" s="153" t="s">
        <v>243</v>
      </c>
      <c r="Q77" s="173">
        <v>24105.63</v>
      </c>
      <c r="R77" s="174">
        <v>597</v>
      </c>
    </row>
    <row r="78" spans="2:18" ht="15.6" x14ac:dyDescent="0.3">
      <c r="B78" s="260"/>
      <c r="C78" s="149" t="s">
        <v>188</v>
      </c>
      <c r="D78" s="3" t="s">
        <v>190</v>
      </c>
      <c r="E78" s="115">
        <v>11552.22</v>
      </c>
      <c r="F78" s="20">
        <v>248.36</v>
      </c>
      <c r="H78" s="260"/>
      <c r="I78" s="149" t="s">
        <v>188</v>
      </c>
      <c r="J78" s="3" t="s">
        <v>195</v>
      </c>
      <c r="K78" s="115">
        <v>4527.4799999999996</v>
      </c>
      <c r="L78" s="20">
        <v>475.59500000000003</v>
      </c>
      <c r="N78" s="260"/>
      <c r="O78" s="149" t="s">
        <v>188</v>
      </c>
      <c r="P78" s="153" t="s">
        <v>244</v>
      </c>
      <c r="Q78" s="173">
        <v>1180.22</v>
      </c>
      <c r="R78" s="174">
        <v>590.11</v>
      </c>
    </row>
    <row r="79" spans="2:18" ht="15.6" x14ac:dyDescent="0.3">
      <c r="B79" s="260"/>
      <c r="C79" s="149" t="s">
        <v>188</v>
      </c>
      <c r="D79" s="3" t="s">
        <v>191</v>
      </c>
      <c r="E79" s="115">
        <v>8813.14</v>
      </c>
      <c r="F79" s="20">
        <v>184.08</v>
      </c>
      <c r="H79" s="260"/>
      <c r="I79" s="149" t="s">
        <v>188</v>
      </c>
      <c r="J79" s="3" t="s">
        <v>196</v>
      </c>
      <c r="K79" s="115">
        <v>28471.35</v>
      </c>
      <c r="L79" s="20">
        <v>541.26</v>
      </c>
      <c r="N79" s="260"/>
      <c r="O79" s="149" t="s">
        <v>188</v>
      </c>
      <c r="P79" s="153" t="s">
        <v>194</v>
      </c>
      <c r="Q79" s="173">
        <v>1992.92</v>
      </c>
      <c r="R79" s="174">
        <v>72.75</v>
      </c>
    </row>
    <row r="80" spans="2:18" ht="15.6" x14ac:dyDescent="0.3">
      <c r="B80" s="260"/>
      <c r="C80" s="149" t="s">
        <v>188</v>
      </c>
      <c r="D80" s="3" t="s">
        <v>192</v>
      </c>
      <c r="E80" s="115">
        <v>6640.58</v>
      </c>
      <c r="F80" s="20">
        <v>193.79</v>
      </c>
      <c r="H80" s="260"/>
      <c r="I80" s="149" t="s">
        <v>188</v>
      </c>
      <c r="J80" s="3" t="s">
        <v>245</v>
      </c>
      <c r="K80" s="115">
        <v>4006.77</v>
      </c>
      <c r="L80" s="20">
        <v>185.11</v>
      </c>
      <c r="N80" s="260"/>
      <c r="O80" s="149" t="s">
        <v>188</v>
      </c>
      <c r="P80" s="153" t="s">
        <v>195</v>
      </c>
      <c r="Q80" s="173">
        <v>42409.48</v>
      </c>
      <c r="R80" s="174">
        <v>451.67</v>
      </c>
    </row>
    <row r="81" spans="2:18" ht="15.6" x14ac:dyDescent="0.3">
      <c r="B81" s="260"/>
      <c r="C81" s="149" t="s">
        <v>188</v>
      </c>
      <c r="D81" s="3" t="s">
        <v>193</v>
      </c>
      <c r="E81" s="115">
        <v>5858.24</v>
      </c>
      <c r="F81" s="20">
        <v>96.71</v>
      </c>
      <c r="H81" s="260"/>
      <c r="I81" s="149" t="s">
        <v>188</v>
      </c>
      <c r="J81" s="3" t="s">
        <v>197</v>
      </c>
      <c r="K81" s="115">
        <v>477.97</v>
      </c>
      <c r="L81" s="20">
        <v>238.98500000000001</v>
      </c>
      <c r="N81" s="260"/>
      <c r="O81" s="149" t="s">
        <v>188</v>
      </c>
      <c r="P81" s="153" t="s">
        <v>196</v>
      </c>
      <c r="Q81" s="173">
        <v>23066.44</v>
      </c>
      <c r="R81" s="174">
        <v>154.46</v>
      </c>
    </row>
    <row r="82" spans="2:18" ht="15.6" x14ac:dyDescent="0.3">
      <c r="B82" s="260"/>
      <c r="C82" s="149" t="s">
        <v>188</v>
      </c>
      <c r="D82" s="3" t="s">
        <v>243</v>
      </c>
      <c r="E82" s="115">
        <v>20092.3</v>
      </c>
      <c r="F82" s="20">
        <v>172</v>
      </c>
      <c r="H82" s="260"/>
      <c r="I82" s="149" t="s">
        <v>198</v>
      </c>
      <c r="J82" s="3" t="s">
        <v>199</v>
      </c>
      <c r="K82" s="115">
        <v>606591.43000000005</v>
      </c>
      <c r="L82" s="20">
        <v>410.41</v>
      </c>
      <c r="N82" s="260"/>
      <c r="O82" s="149" t="s">
        <v>188</v>
      </c>
      <c r="P82" s="153" t="s">
        <v>245</v>
      </c>
      <c r="Q82" s="173">
        <v>4234.8599999999997</v>
      </c>
      <c r="R82" s="174">
        <v>656.45</v>
      </c>
    </row>
    <row r="83" spans="2:18" ht="15.6" x14ac:dyDescent="0.3">
      <c r="B83" s="260"/>
      <c r="C83" s="149" t="s">
        <v>188</v>
      </c>
      <c r="D83" s="3" t="s">
        <v>244</v>
      </c>
      <c r="E83" s="115">
        <v>1068.0899999999999</v>
      </c>
      <c r="F83" s="20">
        <v>253.69499999999999</v>
      </c>
      <c r="H83" s="260"/>
      <c r="I83" s="149" t="s">
        <v>198</v>
      </c>
      <c r="J83" s="3" t="s">
        <v>200</v>
      </c>
      <c r="K83" s="115">
        <v>870676.45999999903</v>
      </c>
      <c r="L83" s="20">
        <v>473.26</v>
      </c>
      <c r="N83" s="260"/>
      <c r="O83" s="153" t="s">
        <v>188</v>
      </c>
      <c r="P83" s="153" t="s">
        <v>197</v>
      </c>
      <c r="Q83" s="173">
        <v>5399.91</v>
      </c>
      <c r="R83" s="174">
        <v>156.37</v>
      </c>
    </row>
    <row r="84" spans="2:18" ht="15.6" x14ac:dyDescent="0.3">
      <c r="B84" s="260"/>
      <c r="C84" s="149" t="s">
        <v>188</v>
      </c>
      <c r="D84" s="3" t="s">
        <v>194</v>
      </c>
      <c r="E84" s="115">
        <v>3383.87</v>
      </c>
      <c r="F84" s="20">
        <v>154.61000000000001</v>
      </c>
      <c r="H84" s="260"/>
      <c r="I84" s="149" t="s">
        <v>198</v>
      </c>
      <c r="J84" s="3" t="s">
        <v>247</v>
      </c>
      <c r="K84" s="115">
        <v>1458.92</v>
      </c>
      <c r="L84" s="20">
        <v>1458.92</v>
      </c>
      <c r="N84" s="260"/>
      <c r="O84" s="149" t="s">
        <v>255</v>
      </c>
      <c r="P84" s="153" t="s">
        <v>256</v>
      </c>
      <c r="Q84" s="173">
        <v>946.54</v>
      </c>
      <c r="R84" s="174">
        <v>946.54</v>
      </c>
    </row>
    <row r="85" spans="2:18" ht="15.6" x14ac:dyDescent="0.3">
      <c r="B85" s="260"/>
      <c r="C85" s="149" t="s">
        <v>188</v>
      </c>
      <c r="D85" s="3" t="s">
        <v>195</v>
      </c>
      <c r="E85" s="115">
        <v>23021.33</v>
      </c>
      <c r="F85" s="20">
        <v>142.62</v>
      </c>
      <c r="H85" s="260"/>
      <c r="I85" s="149" t="s">
        <v>198</v>
      </c>
      <c r="J85" s="3" t="s">
        <v>201</v>
      </c>
      <c r="K85" s="115">
        <v>10219.33</v>
      </c>
      <c r="L85" s="20">
        <v>531</v>
      </c>
      <c r="N85" s="260"/>
      <c r="O85" s="149" t="s">
        <v>198</v>
      </c>
      <c r="P85" s="153" t="s">
        <v>199</v>
      </c>
      <c r="Q85" s="173">
        <v>140092.92000000001</v>
      </c>
      <c r="R85" s="174">
        <v>170.2</v>
      </c>
    </row>
    <row r="86" spans="2:18" ht="15.6" x14ac:dyDescent="0.3">
      <c r="B86" s="260"/>
      <c r="C86" s="149" t="s">
        <v>188</v>
      </c>
      <c r="D86" s="3" t="s">
        <v>196</v>
      </c>
      <c r="E86" s="115">
        <v>84622.52</v>
      </c>
      <c r="F86" s="20">
        <v>258.55500000000001</v>
      </c>
      <c r="H86" s="260"/>
      <c r="I86" s="149" t="s">
        <v>198</v>
      </c>
      <c r="J86" s="3" t="s">
        <v>202</v>
      </c>
      <c r="K86" s="115">
        <v>172043.14</v>
      </c>
      <c r="L86" s="20">
        <v>467.76499999999999</v>
      </c>
      <c r="N86" s="260"/>
      <c r="O86" s="149" t="s">
        <v>198</v>
      </c>
      <c r="P86" s="153" t="s">
        <v>246</v>
      </c>
      <c r="Q86" s="173">
        <v>2469.09</v>
      </c>
      <c r="R86" s="174">
        <v>133.38999999999999</v>
      </c>
    </row>
    <row r="87" spans="2:18" ht="15.6" x14ac:dyDescent="0.3">
      <c r="B87" s="260"/>
      <c r="C87" s="149" t="s">
        <v>188</v>
      </c>
      <c r="D87" s="3" t="s">
        <v>245</v>
      </c>
      <c r="E87" s="115">
        <v>9402.09</v>
      </c>
      <c r="F87" s="20">
        <v>168.29</v>
      </c>
      <c r="H87" s="260"/>
      <c r="I87" s="149" t="s">
        <v>198</v>
      </c>
      <c r="J87" s="3" t="s">
        <v>203</v>
      </c>
      <c r="K87" s="115">
        <v>24400.34</v>
      </c>
      <c r="L87" s="20">
        <v>390.61</v>
      </c>
      <c r="N87" s="260"/>
      <c r="O87" s="149" t="s">
        <v>198</v>
      </c>
      <c r="P87" s="153" t="s">
        <v>200</v>
      </c>
      <c r="Q87" s="173">
        <v>113432.73</v>
      </c>
      <c r="R87" s="174">
        <v>150</v>
      </c>
    </row>
    <row r="88" spans="2:18" ht="15.6" x14ac:dyDescent="0.3">
      <c r="B88" s="260"/>
      <c r="C88" s="149" t="s">
        <v>188</v>
      </c>
      <c r="D88" s="3" t="s">
        <v>197</v>
      </c>
      <c r="E88" s="115">
        <v>15569.26</v>
      </c>
      <c r="F88" s="20">
        <v>410.38</v>
      </c>
      <c r="H88" s="260"/>
      <c r="I88" s="149" t="s">
        <v>198</v>
      </c>
      <c r="J88" s="3" t="s">
        <v>204</v>
      </c>
      <c r="K88" s="115">
        <v>27499.19</v>
      </c>
      <c r="L88" s="20">
        <v>813.89</v>
      </c>
      <c r="N88" s="260"/>
      <c r="O88" s="149" t="s">
        <v>198</v>
      </c>
      <c r="P88" s="153" t="s">
        <v>257</v>
      </c>
      <c r="Q88" s="173">
        <v>2445.86</v>
      </c>
      <c r="R88" s="174">
        <v>1222.93</v>
      </c>
    </row>
    <row r="89" spans="2:18" ht="15.6" x14ac:dyDescent="0.3">
      <c r="B89" s="260"/>
      <c r="C89" s="149" t="s">
        <v>198</v>
      </c>
      <c r="D89" s="3" t="s">
        <v>199</v>
      </c>
      <c r="E89" s="115">
        <v>916823.31999999902</v>
      </c>
      <c r="F89" s="20">
        <v>222.51</v>
      </c>
      <c r="H89" s="260"/>
      <c r="I89" s="149" t="s">
        <v>198</v>
      </c>
      <c r="J89" s="3" t="s">
        <v>205</v>
      </c>
      <c r="K89" s="115">
        <v>9704.98</v>
      </c>
      <c r="L89" s="20">
        <v>403.065</v>
      </c>
      <c r="N89" s="260"/>
      <c r="O89" s="149" t="s">
        <v>198</v>
      </c>
      <c r="P89" s="153" t="s">
        <v>201</v>
      </c>
      <c r="Q89" s="173">
        <v>8881.77</v>
      </c>
      <c r="R89" s="174">
        <v>33.75</v>
      </c>
    </row>
    <row r="90" spans="2:18" ht="15.6" x14ac:dyDescent="0.3">
      <c r="B90" s="260"/>
      <c r="C90" s="149" t="s">
        <v>198</v>
      </c>
      <c r="D90" s="3" t="s">
        <v>200</v>
      </c>
      <c r="E90" s="115">
        <v>1617038.56</v>
      </c>
      <c r="F90" s="20">
        <v>212.63</v>
      </c>
      <c r="H90" s="260"/>
      <c r="I90" s="149" t="s">
        <v>198</v>
      </c>
      <c r="J90" s="3" t="s">
        <v>206</v>
      </c>
      <c r="K90" s="115">
        <v>42543.71</v>
      </c>
      <c r="L90" s="20">
        <v>492</v>
      </c>
      <c r="N90" s="260"/>
      <c r="O90" s="149" t="s">
        <v>198</v>
      </c>
      <c r="P90" s="153" t="s">
        <v>202</v>
      </c>
      <c r="Q90" s="173">
        <v>7772.35</v>
      </c>
      <c r="R90" s="174">
        <v>122.44</v>
      </c>
    </row>
    <row r="91" spans="2:18" ht="15.6" x14ac:dyDescent="0.3">
      <c r="B91" s="260"/>
      <c r="C91" s="149" t="s">
        <v>198</v>
      </c>
      <c r="D91" s="3" t="s">
        <v>247</v>
      </c>
      <c r="E91" s="115">
        <v>2366.67</v>
      </c>
      <c r="F91" s="20">
        <v>219.56</v>
      </c>
      <c r="H91" s="260"/>
      <c r="I91" s="149" t="s">
        <v>198</v>
      </c>
      <c r="J91" s="3" t="s">
        <v>207</v>
      </c>
      <c r="K91" s="115">
        <v>39922.480000000003</v>
      </c>
      <c r="L91" s="20">
        <v>444.05</v>
      </c>
      <c r="N91" s="260"/>
      <c r="O91" s="149" t="s">
        <v>198</v>
      </c>
      <c r="P91" s="153" t="s">
        <v>203</v>
      </c>
      <c r="Q91" s="173">
        <v>3746.17</v>
      </c>
      <c r="R91" s="174">
        <v>256.63</v>
      </c>
    </row>
    <row r="92" spans="2:18" ht="15.6" x14ac:dyDescent="0.3">
      <c r="B92" s="260"/>
      <c r="C92" s="149" t="s">
        <v>198</v>
      </c>
      <c r="D92" s="3" t="s">
        <v>201</v>
      </c>
      <c r="E92" s="115">
        <v>9019.18</v>
      </c>
      <c r="F92" s="20">
        <v>156.625</v>
      </c>
      <c r="H92" s="260"/>
      <c r="I92" s="149" t="s">
        <v>198</v>
      </c>
      <c r="J92" s="3" t="s">
        <v>248</v>
      </c>
      <c r="K92" s="115">
        <v>322.64999999999998</v>
      </c>
      <c r="L92" s="20">
        <v>322.64999999999998</v>
      </c>
      <c r="N92" s="260"/>
      <c r="O92" s="149" t="s">
        <v>198</v>
      </c>
      <c r="P92" s="153" t="s">
        <v>204</v>
      </c>
      <c r="Q92" s="173">
        <v>2925.71</v>
      </c>
      <c r="R92" s="174">
        <v>107.26</v>
      </c>
    </row>
    <row r="93" spans="2:18" ht="15.6" x14ac:dyDescent="0.3">
      <c r="B93" s="260"/>
      <c r="C93" s="149" t="s">
        <v>198</v>
      </c>
      <c r="D93" s="3" t="s">
        <v>202</v>
      </c>
      <c r="E93" s="115">
        <v>237150.7</v>
      </c>
      <c r="F93" s="20">
        <v>253.31</v>
      </c>
      <c r="H93" s="260"/>
      <c r="I93" s="149" t="s">
        <v>198</v>
      </c>
      <c r="J93" s="3" t="s">
        <v>208</v>
      </c>
      <c r="K93" s="115">
        <v>14579.52</v>
      </c>
      <c r="L93" s="20">
        <v>448.53</v>
      </c>
      <c r="N93" s="260"/>
      <c r="O93" s="149" t="s">
        <v>198</v>
      </c>
      <c r="P93" s="153" t="s">
        <v>205</v>
      </c>
      <c r="Q93" s="173">
        <v>1069.54</v>
      </c>
      <c r="R93" s="174">
        <v>39.475000000000001</v>
      </c>
    </row>
    <row r="94" spans="2:18" ht="15.6" x14ac:dyDescent="0.3">
      <c r="B94" s="260"/>
      <c r="C94" s="149" t="s">
        <v>198</v>
      </c>
      <c r="D94" s="3" t="s">
        <v>203</v>
      </c>
      <c r="E94" s="115">
        <v>73583.320000000007</v>
      </c>
      <c r="F94" s="20">
        <v>263.29000000000002</v>
      </c>
      <c r="H94" s="260"/>
      <c r="I94" s="149" t="s">
        <v>198</v>
      </c>
      <c r="J94" s="3" t="s">
        <v>209</v>
      </c>
      <c r="K94" s="115">
        <v>7527.3</v>
      </c>
      <c r="L94" s="20">
        <v>287.70499999999998</v>
      </c>
      <c r="N94" s="260"/>
      <c r="O94" s="149" t="s">
        <v>198</v>
      </c>
      <c r="P94" s="153" t="s">
        <v>206</v>
      </c>
      <c r="Q94" s="173">
        <v>901.26</v>
      </c>
      <c r="R94" s="174">
        <v>121.2</v>
      </c>
    </row>
    <row r="95" spans="2:18" ht="15.6" x14ac:dyDescent="0.3">
      <c r="B95" s="260"/>
      <c r="C95" s="149" t="s">
        <v>198</v>
      </c>
      <c r="D95" s="3" t="s">
        <v>204</v>
      </c>
      <c r="E95" s="115">
        <v>36542.5</v>
      </c>
      <c r="F95" s="20">
        <v>275.51</v>
      </c>
      <c r="H95" s="260"/>
      <c r="I95" s="149" t="s">
        <v>198</v>
      </c>
      <c r="J95" s="3" t="s">
        <v>210</v>
      </c>
      <c r="K95" s="115">
        <v>4761.82</v>
      </c>
      <c r="L95" s="20">
        <v>192.60499999999999</v>
      </c>
      <c r="N95" s="260"/>
      <c r="O95" s="149" t="s">
        <v>198</v>
      </c>
      <c r="P95" s="153" t="s">
        <v>207</v>
      </c>
      <c r="Q95" s="173">
        <v>15551.97</v>
      </c>
      <c r="R95" s="174">
        <v>214.95</v>
      </c>
    </row>
    <row r="96" spans="2:18" ht="15.6" x14ac:dyDescent="0.3">
      <c r="B96" s="260"/>
      <c r="C96" s="149" t="s">
        <v>198</v>
      </c>
      <c r="D96" s="3" t="s">
        <v>205</v>
      </c>
      <c r="E96" s="115">
        <v>12197.55</v>
      </c>
      <c r="F96" s="20">
        <v>136.16</v>
      </c>
      <c r="H96" s="260"/>
      <c r="I96" s="149" t="s">
        <v>198</v>
      </c>
      <c r="J96" s="3" t="s">
        <v>211</v>
      </c>
      <c r="K96" s="115">
        <v>18347.84</v>
      </c>
      <c r="L96" s="20">
        <v>397.76</v>
      </c>
      <c r="N96" s="260"/>
      <c r="O96" s="149" t="s">
        <v>198</v>
      </c>
      <c r="P96" s="153" t="s">
        <v>248</v>
      </c>
      <c r="Q96" s="173">
        <v>29.05</v>
      </c>
      <c r="R96" s="174">
        <v>29.05</v>
      </c>
    </row>
    <row r="97" spans="2:18" ht="15.6" x14ac:dyDescent="0.3">
      <c r="B97" s="260"/>
      <c r="C97" s="149" t="s">
        <v>198</v>
      </c>
      <c r="D97" s="3" t="s">
        <v>206</v>
      </c>
      <c r="E97" s="115">
        <v>58809.82</v>
      </c>
      <c r="F97" s="20">
        <v>292.45999999999998</v>
      </c>
      <c r="H97" s="260"/>
      <c r="I97" s="149" t="s">
        <v>198</v>
      </c>
      <c r="J97" s="3" t="s">
        <v>212</v>
      </c>
      <c r="K97" s="115">
        <v>112787.63</v>
      </c>
      <c r="L97" s="20">
        <v>442.5</v>
      </c>
      <c r="N97" s="260"/>
      <c r="O97" s="149" t="s">
        <v>198</v>
      </c>
      <c r="P97" s="153" t="s">
        <v>208</v>
      </c>
      <c r="Q97" s="173">
        <v>7258.85</v>
      </c>
      <c r="R97" s="174">
        <v>81.78</v>
      </c>
    </row>
    <row r="98" spans="2:18" ht="15.6" x14ac:dyDescent="0.3">
      <c r="B98" s="260"/>
      <c r="C98" s="149" t="s">
        <v>198</v>
      </c>
      <c r="D98" s="3" t="s">
        <v>207</v>
      </c>
      <c r="E98" s="115">
        <v>95603.290000000095</v>
      </c>
      <c r="F98" s="20">
        <v>225.655</v>
      </c>
      <c r="H98" s="260"/>
      <c r="I98" s="149" t="s">
        <v>213</v>
      </c>
      <c r="J98" s="3" t="s">
        <v>214</v>
      </c>
      <c r="K98" s="115">
        <v>25710.45</v>
      </c>
      <c r="L98" s="20">
        <v>273.87</v>
      </c>
      <c r="N98" s="260"/>
      <c r="O98" s="149" t="s">
        <v>198</v>
      </c>
      <c r="P98" s="153" t="s">
        <v>209</v>
      </c>
      <c r="Q98" s="173">
        <v>4188.72</v>
      </c>
      <c r="R98" s="174">
        <v>66.72</v>
      </c>
    </row>
    <row r="99" spans="2:18" ht="15.6" x14ac:dyDescent="0.3">
      <c r="B99" s="260"/>
      <c r="C99" s="149" t="s">
        <v>198</v>
      </c>
      <c r="D99" s="3" t="s">
        <v>248</v>
      </c>
      <c r="E99" s="115">
        <v>1500.78</v>
      </c>
      <c r="F99" s="20">
        <v>1500.78</v>
      </c>
      <c r="H99" s="260"/>
      <c r="I99" s="149" t="s">
        <v>213</v>
      </c>
      <c r="J99" s="3" t="s">
        <v>215</v>
      </c>
      <c r="K99" s="115">
        <v>25009.43</v>
      </c>
      <c r="L99" s="20">
        <v>746.58</v>
      </c>
      <c r="N99" s="260"/>
      <c r="O99" s="149" t="s">
        <v>198</v>
      </c>
      <c r="P99" s="153" t="s">
        <v>210</v>
      </c>
      <c r="Q99" s="173">
        <v>595.69000000000005</v>
      </c>
      <c r="R99" s="174">
        <v>58.51</v>
      </c>
    </row>
    <row r="100" spans="2:18" ht="15.6" x14ac:dyDescent="0.3">
      <c r="B100" s="260"/>
      <c r="C100" s="149" t="s">
        <v>198</v>
      </c>
      <c r="D100" s="3" t="s">
        <v>208</v>
      </c>
      <c r="E100" s="115">
        <v>53797.79</v>
      </c>
      <c r="F100" s="20">
        <v>252.73</v>
      </c>
      <c r="H100" s="260"/>
      <c r="I100" s="149" t="s">
        <v>213</v>
      </c>
      <c r="J100" s="3" t="s">
        <v>216</v>
      </c>
      <c r="K100" s="115">
        <v>12557.76</v>
      </c>
      <c r="L100" s="20">
        <v>592.59500000000003</v>
      </c>
      <c r="N100" s="260"/>
      <c r="O100" s="149" t="s">
        <v>198</v>
      </c>
      <c r="P100" s="153" t="s">
        <v>211</v>
      </c>
      <c r="Q100" s="173">
        <v>3486.95</v>
      </c>
      <c r="R100" s="174">
        <v>126.5</v>
      </c>
    </row>
    <row r="101" spans="2:18" ht="15.6" x14ac:dyDescent="0.3">
      <c r="B101" s="260"/>
      <c r="C101" s="149" t="s">
        <v>198</v>
      </c>
      <c r="D101" s="3" t="s">
        <v>209</v>
      </c>
      <c r="E101" s="115">
        <v>31398.58</v>
      </c>
      <c r="F101" s="20">
        <v>276.04000000000002</v>
      </c>
      <c r="H101" s="260"/>
      <c r="I101" s="149" t="s">
        <v>213</v>
      </c>
      <c r="J101" s="3" t="s">
        <v>217</v>
      </c>
      <c r="K101" s="115">
        <v>2220.9</v>
      </c>
      <c r="L101" s="20">
        <v>586.15499999999997</v>
      </c>
      <c r="N101" s="260"/>
      <c r="O101" s="149" t="s">
        <v>198</v>
      </c>
      <c r="P101" s="153" t="s">
        <v>212</v>
      </c>
      <c r="Q101" s="173">
        <v>36383.03</v>
      </c>
      <c r="R101" s="174">
        <v>125.38</v>
      </c>
    </row>
    <row r="102" spans="2:18" ht="15.6" x14ac:dyDescent="0.3">
      <c r="B102" s="260"/>
      <c r="C102" s="149" t="s">
        <v>198</v>
      </c>
      <c r="D102" s="3" t="s">
        <v>210</v>
      </c>
      <c r="E102" s="115">
        <v>16935.78</v>
      </c>
      <c r="F102" s="20">
        <v>165.69</v>
      </c>
      <c r="H102" s="260"/>
      <c r="I102" s="149" t="s">
        <v>213</v>
      </c>
      <c r="J102" s="3" t="s">
        <v>218</v>
      </c>
      <c r="K102" s="115">
        <v>7732.11</v>
      </c>
      <c r="L102" s="20">
        <v>706.32</v>
      </c>
      <c r="N102" s="260"/>
      <c r="O102" s="149" t="s">
        <v>213</v>
      </c>
      <c r="P102" s="153" t="s">
        <v>214</v>
      </c>
      <c r="Q102" s="173">
        <v>62436.23</v>
      </c>
      <c r="R102" s="174">
        <v>101.36</v>
      </c>
    </row>
    <row r="103" spans="2:18" ht="15.6" x14ac:dyDescent="0.3">
      <c r="B103" s="260"/>
      <c r="C103" s="149" t="s">
        <v>198</v>
      </c>
      <c r="D103" s="3" t="s">
        <v>211</v>
      </c>
      <c r="E103" s="115">
        <v>53838.48</v>
      </c>
      <c r="F103" s="20">
        <v>268.96499999999997</v>
      </c>
      <c r="H103" s="260"/>
      <c r="I103" s="149" t="s">
        <v>213</v>
      </c>
      <c r="J103" s="3" t="s">
        <v>219</v>
      </c>
      <c r="K103" s="115">
        <v>47577.279999999999</v>
      </c>
      <c r="L103" s="20">
        <v>333.74</v>
      </c>
      <c r="N103" s="260"/>
      <c r="O103" s="149" t="s">
        <v>213</v>
      </c>
      <c r="P103" s="153" t="s">
        <v>215</v>
      </c>
      <c r="Q103" s="173">
        <v>7774.58</v>
      </c>
      <c r="R103" s="174">
        <v>90.8</v>
      </c>
    </row>
    <row r="104" spans="2:18" ht="15.6" x14ac:dyDescent="0.3">
      <c r="B104" s="260"/>
      <c r="C104" s="149" t="s">
        <v>198</v>
      </c>
      <c r="D104" s="3" t="s">
        <v>212</v>
      </c>
      <c r="E104" s="115">
        <v>245687.91</v>
      </c>
      <c r="F104" s="20">
        <v>227.93</v>
      </c>
      <c r="H104" s="260"/>
      <c r="I104" s="149" t="s">
        <v>213</v>
      </c>
      <c r="J104" s="3" t="s">
        <v>220</v>
      </c>
      <c r="K104" s="115">
        <v>247932.31</v>
      </c>
      <c r="L104" s="20">
        <v>438.33499999999998</v>
      </c>
      <c r="N104" s="260"/>
      <c r="O104" s="149" t="s">
        <v>213</v>
      </c>
      <c r="P104" s="153" t="s">
        <v>216</v>
      </c>
      <c r="Q104" s="173">
        <v>57.9</v>
      </c>
      <c r="R104" s="174">
        <v>28.95</v>
      </c>
    </row>
    <row r="105" spans="2:18" ht="15.6" x14ac:dyDescent="0.3">
      <c r="B105" s="260"/>
      <c r="C105" s="149" t="s">
        <v>213</v>
      </c>
      <c r="D105" s="3" t="s">
        <v>214</v>
      </c>
      <c r="E105" s="115">
        <v>69524.820000000007</v>
      </c>
      <c r="F105" s="20">
        <v>194.51</v>
      </c>
      <c r="H105" s="260"/>
      <c r="I105" s="149" t="s">
        <v>213</v>
      </c>
      <c r="J105" s="3" t="s">
        <v>249</v>
      </c>
      <c r="K105" s="115">
        <v>3664.83</v>
      </c>
      <c r="L105" s="20">
        <v>260.72000000000003</v>
      </c>
      <c r="N105" s="260"/>
      <c r="O105" s="149" t="s">
        <v>213</v>
      </c>
      <c r="P105" s="153" t="s">
        <v>217</v>
      </c>
      <c r="Q105" s="173">
        <v>7300.86</v>
      </c>
      <c r="R105" s="174">
        <v>177.64</v>
      </c>
    </row>
    <row r="106" spans="2:18" ht="15.6" x14ac:dyDescent="0.3">
      <c r="B106" s="260"/>
      <c r="C106" s="149" t="s">
        <v>213</v>
      </c>
      <c r="D106" s="3" t="s">
        <v>215</v>
      </c>
      <c r="E106" s="115">
        <v>83353.56</v>
      </c>
      <c r="F106" s="20">
        <v>227.655</v>
      </c>
      <c r="H106" s="260"/>
      <c r="I106" s="149" t="s">
        <v>213</v>
      </c>
      <c r="J106" s="3" t="s">
        <v>221</v>
      </c>
      <c r="K106" s="115">
        <v>96447.07</v>
      </c>
      <c r="L106" s="20">
        <v>447.22</v>
      </c>
      <c r="N106" s="260"/>
      <c r="O106" s="149" t="s">
        <v>213</v>
      </c>
      <c r="P106" s="153" t="s">
        <v>218</v>
      </c>
      <c r="Q106" s="173">
        <v>532.44000000000005</v>
      </c>
      <c r="R106" s="174">
        <v>139.44</v>
      </c>
    </row>
    <row r="107" spans="2:18" ht="15.6" x14ac:dyDescent="0.3">
      <c r="B107" s="260"/>
      <c r="C107" s="149" t="s">
        <v>213</v>
      </c>
      <c r="D107" s="3" t="s">
        <v>216</v>
      </c>
      <c r="E107" s="115">
        <v>11245.14</v>
      </c>
      <c r="F107" s="20">
        <v>317.93</v>
      </c>
      <c r="H107" s="260"/>
      <c r="I107" s="149" t="s">
        <v>213</v>
      </c>
      <c r="J107" s="3" t="s">
        <v>250</v>
      </c>
      <c r="K107" s="115">
        <v>2750.9</v>
      </c>
      <c r="L107" s="20">
        <v>240.3</v>
      </c>
      <c r="N107" s="260"/>
      <c r="O107" s="149" t="s">
        <v>213</v>
      </c>
      <c r="P107" s="153" t="s">
        <v>219</v>
      </c>
      <c r="Q107" s="173">
        <v>246200.15</v>
      </c>
      <c r="R107" s="174">
        <v>125.005</v>
      </c>
    </row>
    <row r="108" spans="2:18" ht="15.6" x14ac:dyDescent="0.3">
      <c r="B108" s="260"/>
      <c r="C108" s="149" t="s">
        <v>213</v>
      </c>
      <c r="D108" s="3" t="s">
        <v>217</v>
      </c>
      <c r="E108" s="115">
        <v>17710.13</v>
      </c>
      <c r="F108" s="20">
        <v>268.64499999999998</v>
      </c>
      <c r="H108" s="260"/>
      <c r="I108" s="149" t="s">
        <v>213</v>
      </c>
      <c r="J108" s="3" t="s">
        <v>251</v>
      </c>
      <c r="K108" s="115">
        <v>7449.37</v>
      </c>
      <c r="L108" s="20">
        <v>630.24</v>
      </c>
      <c r="N108" s="260"/>
      <c r="O108" s="149" t="s">
        <v>213</v>
      </c>
      <c r="P108" s="153" t="s">
        <v>220</v>
      </c>
      <c r="Q108" s="173">
        <v>39516.699999999997</v>
      </c>
      <c r="R108" s="174">
        <v>134.52000000000001</v>
      </c>
    </row>
    <row r="109" spans="2:18" ht="15.6" x14ac:dyDescent="0.3">
      <c r="B109" s="260"/>
      <c r="C109" s="149" t="s">
        <v>213</v>
      </c>
      <c r="D109" s="3" t="s">
        <v>218</v>
      </c>
      <c r="E109" s="115">
        <v>14805.17</v>
      </c>
      <c r="F109" s="20">
        <v>383.25</v>
      </c>
      <c r="H109" s="260"/>
      <c r="I109" s="3"/>
      <c r="J109" s="3"/>
      <c r="K109" s="115"/>
      <c r="L109" s="20"/>
      <c r="N109" s="260"/>
      <c r="O109" s="149" t="s">
        <v>213</v>
      </c>
      <c r="P109" s="153" t="s">
        <v>249</v>
      </c>
      <c r="Q109" s="173">
        <v>1118.1099999999999</v>
      </c>
      <c r="R109" s="174">
        <v>128.94499999999999</v>
      </c>
    </row>
    <row r="110" spans="2:18" ht="15.6" x14ac:dyDescent="0.3">
      <c r="B110" s="260"/>
      <c r="C110" s="149" t="s">
        <v>213</v>
      </c>
      <c r="D110" s="3" t="s">
        <v>219</v>
      </c>
      <c r="E110" s="115">
        <v>375451.02000000101</v>
      </c>
      <c r="F110" s="20">
        <v>87.6</v>
      </c>
      <c r="H110" s="260"/>
      <c r="I110" s="3"/>
      <c r="J110" s="3"/>
      <c r="K110" s="115"/>
      <c r="L110" s="20"/>
      <c r="N110" s="260"/>
      <c r="O110" s="149" t="s">
        <v>213</v>
      </c>
      <c r="P110" s="153" t="s">
        <v>221</v>
      </c>
      <c r="Q110" s="173">
        <v>17883.310000000001</v>
      </c>
      <c r="R110" s="174">
        <v>198.05500000000001</v>
      </c>
    </row>
    <row r="111" spans="2:18" ht="15.6" x14ac:dyDescent="0.3">
      <c r="B111" s="260"/>
      <c r="C111" s="149" t="s">
        <v>213</v>
      </c>
      <c r="D111" s="3" t="s">
        <v>220</v>
      </c>
      <c r="E111" s="115">
        <v>326018.21000000002</v>
      </c>
      <c r="F111" s="20">
        <v>241.87</v>
      </c>
      <c r="H111" s="260"/>
      <c r="I111" s="3"/>
      <c r="J111" s="3"/>
      <c r="K111" s="115"/>
      <c r="L111" s="20"/>
      <c r="N111" s="260"/>
      <c r="O111" s="149" t="s">
        <v>213</v>
      </c>
      <c r="P111" s="153" t="s">
        <v>250</v>
      </c>
      <c r="Q111" s="173">
        <v>394.19</v>
      </c>
      <c r="R111" s="174">
        <v>53.71</v>
      </c>
    </row>
    <row r="112" spans="2:18" ht="15.6" x14ac:dyDescent="0.3">
      <c r="B112" s="260"/>
      <c r="C112" s="149" t="s">
        <v>213</v>
      </c>
      <c r="D112" s="3" t="s">
        <v>249</v>
      </c>
      <c r="E112" s="115">
        <v>3115.57</v>
      </c>
      <c r="F112" s="20">
        <v>135.97499999999999</v>
      </c>
      <c r="H112" s="260"/>
      <c r="I112" s="3"/>
      <c r="J112" s="3"/>
      <c r="K112" s="115"/>
      <c r="L112" s="20"/>
      <c r="N112" s="260"/>
      <c r="O112" s="153" t="s">
        <v>213</v>
      </c>
      <c r="P112" s="153" t="s">
        <v>251</v>
      </c>
      <c r="Q112" s="173">
        <v>3179.52</v>
      </c>
      <c r="R112" s="174">
        <v>77.88</v>
      </c>
    </row>
    <row r="113" spans="2:18" ht="15.6" x14ac:dyDescent="0.3">
      <c r="B113" s="260"/>
      <c r="C113" s="149" t="s">
        <v>213</v>
      </c>
      <c r="D113" s="3" t="s">
        <v>221</v>
      </c>
      <c r="E113" s="115">
        <v>116860.62</v>
      </c>
      <c r="F113" s="20">
        <v>250.71</v>
      </c>
      <c r="H113" s="260"/>
      <c r="I113" s="3"/>
      <c r="J113" s="3"/>
      <c r="K113" s="115"/>
      <c r="L113" s="20"/>
      <c r="N113" s="260"/>
      <c r="O113" s="7" t="s">
        <v>252</v>
      </c>
      <c r="P113" s="7" t="s">
        <v>252</v>
      </c>
      <c r="Q113" s="114">
        <v>44.69</v>
      </c>
      <c r="R113" s="19">
        <v>22.344999999999999</v>
      </c>
    </row>
    <row r="114" spans="2:18" ht="15.6" x14ac:dyDescent="0.3">
      <c r="B114" s="260"/>
      <c r="C114" s="3" t="s">
        <v>213</v>
      </c>
      <c r="D114" s="3" t="s">
        <v>250</v>
      </c>
      <c r="E114" s="115">
        <v>8735.2199999999993</v>
      </c>
      <c r="F114" s="20">
        <v>173.81</v>
      </c>
      <c r="H114" s="260"/>
      <c r="I114" s="3"/>
      <c r="J114" s="3"/>
      <c r="K114" s="115"/>
      <c r="L114" s="20"/>
      <c r="N114" s="260"/>
      <c r="O114" s="7"/>
      <c r="P114" s="7"/>
      <c r="Q114" s="114"/>
      <c r="R114" s="19"/>
    </row>
    <row r="115" spans="2:18" ht="15.6" x14ac:dyDescent="0.3">
      <c r="B115" s="260"/>
      <c r="C115" s="3" t="s">
        <v>213</v>
      </c>
      <c r="D115" s="3" t="s">
        <v>251</v>
      </c>
      <c r="E115" s="115">
        <v>12786.87</v>
      </c>
      <c r="F115" s="20">
        <v>187.41</v>
      </c>
      <c r="H115" s="260"/>
      <c r="I115" s="3"/>
      <c r="J115" s="3"/>
      <c r="K115" s="115"/>
      <c r="L115" s="20"/>
      <c r="N115" s="260"/>
      <c r="O115" s="7"/>
      <c r="P115" s="7"/>
      <c r="Q115" s="114"/>
      <c r="R115" s="19"/>
    </row>
    <row r="116" spans="2:18" ht="15.6" x14ac:dyDescent="0.3">
      <c r="B116" s="260"/>
      <c r="C116" s="3" t="s">
        <v>252</v>
      </c>
      <c r="D116" s="3" t="s">
        <v>252</v>
      </c>
      <c r="E116" s="115">
        <v>13562.42</v>
      </c>
      <c r="F116" s="20">
        <v>803.81</v>
      </c>
      <c r="H116" s="260"/>
      <c r="I116" s="3"/>
      <c r="J116" s="3"/>
      <c r="K116" s="115"/>
      <c r="L116" s="20"/>
      <c r="N116" s="260"/>
      <c r="O116" s="7"/>
      <c r="P116" s="7"/>
      <c r="Q116" s="114"/>
      <c r="R116" s="19"/>
    </row>
    <row r="117" spans="2:18" ht="15.6" x14ac:dyDescent="0.3">
      <c r="B117" s="260"/>
      <c r="C117" s="3"/>
      <c r="D117" s="3"/>
      <c r="E117" s="115"/>
      <c r="F117" s="20"/>
      <c r="H117" s="260"/>
      <c r="I117" s="3"/>
      <c r="J117" s="3"/>
      <c r="K117" s="115"/>
      <c r="L117" s="20"/>
      <c r="N117" s="260"/>
      <c r="O117" s="7"/>
      <c r="P117" s="7"/>
      <c r="Q117" s="114"/>
      <c r="R117" s="19"/>
    </row>
    <row r="118" spans="2:18" ht="15.6" x14ac:dyDescent="0.3">
      <c r="B118" s="260"/>
      <c r="C118" s="3"/>
      <c r="D118" s="3"/>
      <c r="E118" s="115"/>
      <c r="F118" s="20"/>
      <c r="H118" s="260"/>
      <c r="I118" s="3"/>
      <c r="J118" s="3"/>
      <c r="K118" s="115"/>
      <c r="L118" s="20"/>
      <c r="N118" s="260"/>
      <c r="O118" s="7"/>
      <c r="P118" s="7"/>
      <c r="Q118" s="114"/>
      <c r="R118" s="19"/>
    </row>
    <row r="119" spans="2:18" ht="16.2" thickBot="1" x14ac:dyDescent="0.35">
      <c r="B119" s="92" t="s">
        <v>7</v>
      </c>
      <c r="C119" s="175" t="s">
        <v>8</v>
      </c>
      <c r="D119" s="175" t="s">
        <v>8</v>
      </c>
      <c r="E119" s="176">
        <f>SUM(E6:E118)</f>
        <v>12668641.41</v>
      </c>
      <c r="F119" s="79"/>
      <c r="H119" s="92" t="s">
        <v>7</v>
      </c>
      <c r="I119" s="175" t="s">
        <v>8</v>
      </c>
      <c r="J119" s="175" t="s">
        <v>8</v>
      </c>
      <c r="K119" s="176">
        <f>SUM(K6:K118)</f>
        <v>6368150.8600000003</v>
      </c>
      <c r="L119" s="79"/>
      <c r="N119" s="92" t="s">
        <v>7</v>
      </c>
      <c r="O119" s="175" t="s">
        <v>8</v>
      </c>
      <c r="P119" s="175" t="s">
        <v>8</v>
      </c>
      <c r="Q119" s="176">
        <f>SUM(Q6:Q118)</f>
        <v>3168745.9200000004</v>
      </c>
      <c r="R119" s="79"/>
    </row>
    <row r="120" spans="2:18" ht="15.6" x14ac:dyDescent="0.3">
      <c r="B120" s="52"/>
      <c r="C120" s="1"/>
      <c r="D120" s="1"/>
      <c r="E120" s="9"/>
      <c r="F120" s="9"/>
    </row>
    <row r="122" spans="2:18" s="1" customFormat="1" ht="16.2" thickBot="1" x14ac:dyDescent="0.35"/>
    <row r="123" spans="2:18" ht="15.75" customHeight="1" thickBot="1" x14ac:dyDescent="0.35">
      <c r="B123" s="261" t="s">
        <v>11</v>
      </c>
      <c r="C123" s="262"/>
      <c r="D123" s="262"/>
      <c r="E123" s="262"/>
      <c r="F123" s="263"/>
    </row>
    <row r="124" spans="2:18" x14ac:dyDescent="0.3">
      <c r="B124" s="32"/>
      <c r="C124" s="33"/>
      <c r="D124" s="33"/>
      <c r="E124" s="112"/>
      <c r="F124" s="34"/>
    </row>
    <row r="125" spans="2:18" x14ac:dyDescent="0.3">
      <c r="B125" s="32"/>
      <c r="C125" s="33"/>
      <c r="D125" s="33"/>
      <c r="E125" s="112"/>
      <c r="F125" s="34"/>
    </row>
    <row r="126" spans="2:18" x14ac:dyDescent="0.3">
      <c r="B126" s="32"/>
      <c r="C126" s="33"/>
      <c r="D126" s="33"/>
      <c r="E126" s="112"/>
      <c r="F126" s="34"/>
    </row>
    <row r="127" spans="2:18" x14ac:dyDescent="0.3">
      <c r="B127" s="32"/>
      <c r="C127" s="33"/>
      <c r="D127" s="33"/>
      <c r="E127" s="112"/>
      <c r="F127" s="34"/>
    </row>
    <row r="128" spans="2:18" x14ac:dyDescent="0.3">
      <c r="B128" s="32"/>
      <c r="C128" s="33"/>
      <c r="D128" s="33"/>
      <c r="E128" s="112"/>
      <c r="F128" s="34"/>
    </row>
    <row r="129" spans="2:6" ht="15" thickBot="1" x14ac:dyDescent="0.35">
      <c r="B129" s="35"/>
      <c r="C129" s="18"/>
      <c r="D129" s="18"/>
      <c r="E129" s="116"/>
      <c r="F129" s="36"/>
    </row>
  </sheetData>
  <mergeCells count="6">
    <mergeCell ref="N6:N118"/>
    <mergeCell ref="B6:B118"/>
    <mergeCell ref="H6:H118"/>
    <mergeCell ref="B123:F123"/>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13"/>
  <sheetViews>
    <sheetView view="pageBreakPreview" topLeftCell="J91" zoomScale="81" zoomScaleNormal="80" workbookViewId="0">
      <selection activeCell="E123" sqref="E123"/>
    </sheetView>
  </sheetViews>
  <sheetFormatPr defaultRowHeight="14.4" x14ac:dyDescent="0.3"/>
  <cols>
    <col min="2" max="2" width="18.44140625" customWidth="1"/>
    <col min="3" max="4" width="20" customWidth="1"/>
    <col min="5" max="5" width="23.21875"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64" t="s">
        <v>21</v>
      </c>
      <c r="C2" s="265"/>
      <c r="D2" s="265"/>
      <c r="E2" s="266"/>
    </row>
    <row r="3" spans="2:15" ht="15.6" x14ac:dyDescent="0.3">
      <c r="B3" s="267"/>
      <c r="C3" s="267"/>
      <c r="D3" s="267"/>
      <c r="E3" s="267"/>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68" t="s">
        <v>23</v>
      </c>
      <c r="C6" s="181" t="s">
        <v>129</v>
      </c>
      <c r="D6" s="228">
        <v>21629</v>
      </c>
      <c r="E6" s="229">
        <v>68</v>
      </c>
      <c r="G6" s="268" t="s">
        <v>24</v>
      </c>
      <c r="H6" s="181" t="s">
        <v>129</v>
      </c>
      <c r="I6" s="228">
        <v>21629</v>
      </c>
      <c r="J6" s="229">
        <v>27</v>
      </c>
      <c r="L6" s="268" t="s">
        <v>25</v>
      </c>
      <c r="M6" s="181" t="s">
        <v>129</v>
      </c>
      <c r="N6" s="177">
        <v>21629</v>
      </c>
      <c r="O6" s="178">
        <v>68</v>
      </c>
    </row>
    <row r="7" spans="2:15" ht="15.6" x14ac:dyDescent="0.3">
      <c r="B7" s="268"/>
      <c r="C7" s="227" t="s">
        <v>129</v>
      </c>
      <c r="D7" s="38">
        <v>21632</v>
      </c>
      <c r="E7" s="25">
        <v>67</v>
      </c>
      <c r="G7" s="268"/>
      <c r="H7" s="227" t="s">
        <v>129</v>
      </c>
      <c r="I7" s="38">
        <v>21632</v>
      </c>
      <c r="J7" s="25">
        <v>37</v>
      </c>
      <c r="L7" s="268"/>
      <c r="M7" s="227" t="s">
        <v>129</v>
      </c>
      <c r="N7" s="179">
        <v>21632</v>
      </c>
      <c r="O7" s="180">
        <v>67</v>
      </c>
    </row>
    <row r="8" spans="2:15" ht="15.6" x14ac:dyDescent="0.3">
      <c r="B8" s="268"/>
      <c r="C8" s="227" t="s">
        <v>129</v>
      </c>
      <c r="D8" s="38">
        <v>21636</v>
      </c>
      <c r="E8" s="25">
        <v>11</v>
      </c>
      <c r="G8" s="268"/>
      <c r="H8" s="227" t="s">
        <v>129</v>
      </c>
      <c r="I8" s="38">
        <v>21636</v>
      </c>
      <c r="J8" s="25">
        <v>4</v>
      </c>
      <c r="L8" s="268"/>
      <c r="M8" s="227" t="s">
        <v>129</v>
      </c>
      <c r="N8" s="179">
        <v>21636</v>
      </c>
      <c r="O8" s="180">
        <v>11</v>
      </c>
    </row>
    <row r="9" spans="2:15" ht="15.6" x14ac:dyDescent="0.3">
      <c r="B9" s="268"/>
      <c r="C9" s="227" t="s">
        <v>129</v>
      </c>
      <c r="D9" s="38">
        <v>21639</v>
      </c>
      <c r="E9" s="25">
        <v>52</v>
      </c>
      <c r="G9" s="268"/>
      <c r="H9" s="227" t="s">
        <v>129</v>
      </c>
      <c r="I9" s="38">
        <v>21639</v>
      </c>
      <c r="J9" s="25">
        <v>16</v>
      </c>
      <c r="L9" s="268"/>
      <c r="M9" s="227" t="s">
        <v>129</v>
      </c>
      <c r="N9" s="179">
        <v>21639</v>
      </c>
      <c r="O9" s="180">
        <v>52</v>
      </c>
    </row>
    <row r="10" spans="2:15" ht="15.6" x14ac:dyDescent="0.3">
      <c r="B10" s="268"/>
      <c r="C10" s="227" t="s">
        <v>129</v>
      </c>
      <c r="D10" s="38">
        <v>21640</v>
      </c>
      <c r="E10" s="25">
        <v>2</v>
      </c>
      <c r="G10" s="268"/>
      <c r="H10" s="227" t="s">
        <v>129</v>
      </c>
      <c r="I10" s="38">
        <v>21641</v>
      </c>
      <c r="J10" s="25">
        <v>2</v>
      </c>
      <c r="L10" s="268"/>
      <c r="M10" s="227" t="s">
        <v>129</v>
      </c>
      <c r="N10" s="179">
        <v>21640</v>
      </c>
      <c r="O10" s="180">
        <v>2</v>
      </c>
    </row>
    <row r="11" spans="2:15" ht="15.6" x14ac:dyDescent="0.3">
      <c r="B11" s="268"/>
      <c r="C11" s="227" t="s">
        <v>129</v>
      </c>
      <c r="D11" s="38">
        <v>21641</v>
      </c>
      <c r="E11" s="25">
        <v>3</v>
      </c>
      <c r="G11" s="268"/>
      <c r="H11" s="227" t="s">
        <v>129</v>
      </c>
      <c r="I11" s="38">
        <v>21655</v>
      </c>
      <c r="J11" s="25">
        <v>1</v>
      </c>
      <c r="L11" s="268"/>
      <c r="M11" s="227" t="s">
        <v>129</v>
      </c>
      <c r="N11" s="179">
        <v>21641</v>
      </c>
      <c r="O11" s="180">
        <v>3</v>
      </c>
    </row>
    <row r="12" spans="2:15" ht="15.6" x14ac:dyDescent="0.3">
      <c r="B12" s="268"/>
      <c r="C12" s="227" t="s">
        <v>129</v>
      </c>
      <c r="D12" s="38">
        <v>21649</v>
      </c>
      <c r="E12" s="25">
        <v>4</v>
      </c>
      <c r="G12" s="268"/>
      <c r="H12" s="227" t="s">
        <v>129</v>
      </c>
      <c r="I12" s="38">
        <v>21660</v>
      </c>
      <c r="J12" s="25">
        <v>16</v>
      </c>
      <c r="L12" s="268"/>
      <c r="M12" s="227" t="s">
        <v>129</v>
      </c>
      <c r="N12" s="179">
        <v>21649</v>
      </c>
      <c r="O12" s="180">
        <v>4</v>
      </c>
    </row>
    <row r="13" spans="2:15" ht="15.6" x14ac:dyDescent="0.3">
      <c r="B13" s="268"/>
      <c r="C13" s="227" t="s">
        <v>129</v>
      </c>
      <c r="D13" s="38">
        <v>21655</v>
      </c>
      <c r="E13" s="25">
        <v>17</v>
      </c>
      <c r="G13" s="268"/>
      <c r="H13" s="227" t="s">
        <v>129</v>
      </c>
      <c r="I13" s="38">
        <v>21670</v>
      </c>
      <c r="J13" s="25">
        <v>1</v>
      </c>
      <c r="L13" s="268"/>
      <c r="M13" s="227" t="s">
        <v>129</v>
      </c>
      <c r="N13" s="179">
        <v>21655</v>
      </c>
      <c r="O13" s="180">
        <v>17</v>
      </c>
    </row>
    <row r="14" spans="2:15" ht="15.6" x14ac:dyDescent="0.3">
      <c r="B14" s="268"/>
      <c r="C14" s="227" t="s">
        <v>129</v>
      </c>
      <c r="D14" s="38">
        <v>21660</v>
      </c>
      <c r="E14" s="25">
        <v>30</v>
      </c>
      <c r="G14" s="268"/>
      <c r="H14" s="227" t="s">
        <v>137</v>
      </c>
      <c r="I14" s="38">
        <v>21901</v>
      </c>
      <c r="J14" s="25">
        <v>69</v>
      </c>
      <c r="L14" s="268"/>
      <c r="M14" s="227" t="s">
        <v>129</v>
      </c>
      <c r="N14" s="179">
        <v>21660</v>
      </c>
      <c r="O14" s="180">
        <v>30</v>
      </c>
    </row>
    <row r="15" spans="2:15" ht="15.6" x14ac:dyDescent="0.3">
      <c r="B15" s="268"/>
      <c r="C15" s="227" t="s">
        <v>129</v>
      </c>
      <c r="D15" s="38">
        <v>21670</v>
      </c>
      <c r="E15" s="25">
        <v>1</v>
      </c>
      <c r="G15" s="268"/>
      <c r="H15" s="227" t="s">
        <v>137</v>
      </c>
      <c r="I15" s="38">
        <v>21903</v>
      </c>
      <c r="J15" s="25">
        <v>8</v>
      </c>
      <c r="L15" s="268"/>
      <c r="M15" s="227" t="s">
        <v>129</v>
      </c>
      <c r="N15" s="179">
        <v>21670</v>
      </c>
      <c r="O15" s="180">
        <v>1</v>
      </c>
    </row>
    <row r="16" spans="2:15" ht="15.6" x14ac:dyDescent="0.3">
      <c r="B16" s="268"/>
      <c r="C16" s="227" t="s">
        <v>137</v>
      </c>
      <c r="D16" s="38">
        <v>21901</v>
      </c>
      <c r="E16" s="25">
        <v>166</v>
      </c>
      <c r="G16" s="268"/>
      <c r="H16" s="227" t="s">
        <v>137</v>
      </c>
      <c r="I16" s="38">
        <v>21904</v>
      </c>
      <c r="J16" s="25">
        <v>27</v>
      </c>
      <c r="L16" s="268"/>
      <c r="M16" s="227" t="s">
        <v>137</v>
      </c>
      <c r="N16" s="179">
        <v>21901</v>
      </c>
      <c r="O16" s="180">
        <v>166</v>
      </c>
    </row>
    <row r="17" spans="2:15" ht="15.6" x14ac:dyDescent="0.3">
      <c r="B17" s="268"/>
      <c r="C17" s="227" t="s">
        <v>137</v>
      </c>
      <c r="D17" s="38">
        <v>21903</v>
      </c>
      <c r="E17" s="25">
        <v>31</v>
      </c>
      <c r="G17" s="268"/>
      <c r="H17" s="227" t="s">
        <v>137</v>
      </c>
      <c r="I17" s="38">
        <v>21911</v>
      </c>
      <c r="J17" s="25">
        <v>18</v>
      </c>
      <c r="L17" s="268"/>
      <c r="M17" s="227" t="s">
        <v>137</v>
      </c>
      <c r="N17" s="179">
        <v>21903</v>
      </c>
      <c r="O17" s="180">
        <v>31</v>
      </c>
    </row>
    <row r="18" spans="2:15" ht="15.6" x14ac:dyDescent="0.3">
      <c r="B18" s="268"/>
      <c r="C18" s="227" t="s">
        <v>137</v>
      </c>
      <c r="D18" s="38">
        <v>21904</v>
      </c>
      <c r="E18" s="25">
        <v>53</v>
      </c>
      <c r="G18" s="268"/>
      <c r="H18" s="227" t="s">
        <v>137</v>
      </c>
      <c r="I18" s="38">
        <v>21913</v>
      </c>
      <c r="J18" s="25">
        <v>2</v>
      </c>
      <c r="L18" s="268"/>
      <c r="M18" s="227" t="s">
        <v>137</v>
      </c>
      <c r="N18" s="179">
        <v>21904</v>
      </c>
      <c r="O18" s="180">
        <v>53</v>
      </c>
    </row>
    <row r="19" spans="2:15" ht="15.6" x14ac:dyDescent="0.3">
      <c r="B19" s="268"/>
      <c r="C19" s="227" t="s">
        <v>137</v>
      </c>
      <c r="D19" s="38">
        <v>21911</v>
      </c>
      <c r="E19" s="25">
        <v>76</v>
      </c>
      <c r="G19" s="268"/>
      <c r="H19" s="227" t="s">
        <v>137</v>
      </c>
      <c r="I19" s="38">
        <v>21914</v>
      </c>
      <c r="J19" s="25">
        <v>1</v>
      </c>
      <c r="L19" s="268"/>
      <c r="M19" s="227" t="s">
        <v>137</v>
      </c>
      <c r="N19" s="179">
        <v>21911</v>
      </c>
      <c r="O19" s="180">
        <v>76</v>
      </c>
    </row>
    <row r="20" spans="2:15" ht="15.6" x14ac:dyDescent="0.3">
      <c r="B20" s="268"/>
      <c r="C20" s="227" t="s">
        <v>137</v>
      </c>
      <c r="D20" s="38">
        <v>21912</v>
      </c>
      <c r="E20" s="25">
        <v>3</v>
      </c>
      <c r="G20" s="268"/>
      <c r="H20" s="227" t="s">
        <v>137</v>
      </c>
      <c r="I20" s="38">
        <v>21915</v>
      </c>
      <c r="J20" s="25">
        <v>9</v>
      </c>
      <c r="L20" s="268"/>
      <c r="M20" s="227" t="s">
        <v>137</v>
      </c>
      <c r="N20" s="179">
        <v>21912</v>
      </c>
      <c r="O20" s="180">
        <v>3</v>
      </c>
    </row>
    <row r="21" spans="2:15" ht="15.6" x14ac:dyDescent="0.3">
      <c r="B21" s="268"/>
      <c r="C21" s="227" t="s">
        <v>137</v>
      </c>
      <c r="D21" s="38">
        <v>21913</v>
      </c>
      <c r="E21" s="25">
        <v>6</v>
      </c>
      <c r="G21" s="268"/>
      <c r="H21" s="227" t="s">
        <v>137</v>
      </c>
      <c r="I21" s="38">
        <v>21917</v>
      </c>
      <c r="J21" s="25">
        <v>2</v>
      </c>
      <c r="L21" s="268"/>
      <c r="M21" s="227" t="s">
        <v>137</v>
      </c>
      <c r="N21" s="179">
        <v>21913</v>
      </c>
      <c r="O21" s="180">
        <v>6</v>
      </c>
    </row>
    <row r="22" spans="2:15" ht="15.6" x14ac:dyDescent="0.3">
      <c r="B22" s="268"/>
      <c r="C22" s="227" t="s">
        <v>137</v>
      </c>
      <c r="D22" s="38">
        <v>21914</v>
      </c>
      <c r="E22" s="25">
        <v>2</v>
      </c>
      <c r="G22" s="268"/>
      <c r="H22" s="227" t="s">
        <v>137</v>
      </c>
      <c r="I22" s="38">
        <v>21918</v>
      </c>
      <c r="J22" s="25">
        <v>13</v>
      </c>
      <c r="L22" s="268"/>
      <c r="M22" s="227" t="s">
        <v>137</v>
      </c>
      <c r="N22" s="179">
        <v>21914</v>
      </c>
      <c r="O22" s="180">
        <v>2</v>
      </c>
    </row>
    <row r="23" spans="2:15" ht="15.6" x14ac:dyDescent="0.3">
      <c r="B23" s="268"/>
      <c r="C23" s="227" t="s">
        <v>137</v>
      </c>
      <c r="D23" s="38">
        <v>21915</v>
      </c>
      <c r="E23" s="25">
        <v>32</v>
      </c>
      <c r="G23" s="268"/>
      <c r="H23" s="227" t="s">
        <v>137</v>
      </c>
      <c r="I23" s="38">
        <v>21921</v>
      </c>
      <c r="J23" s="25">
        <v>225</v>
      </c>
      <c r="L23" s="268"/>
      <c r="M23" s="227" t="s">
        <v>137</v>
      </c>
      <c r="N23" s="179">
        <v>21915</v>
      </c>
      <c r="O23" s="180">
        <v>32</v>
      </c>
    </row>
    <row r="24" spans="2:15" ht="15.6" x14ac:dyDescent="0.3">
      <c r="B24" s="268"/>
      <c r="C24" s="227" t="s">
        <v>137</v>
      </c>
      <c r="D24" s="38">
        <v>21917</v>
      </c>
      <c r="E24" s="25">
        <v>13</v>
      </c>
      <c r="G24" s="268"/>
      <c r="H24" s="227" t="s">
        <v>137</v>
      </c>
      <c r="I24" s="38">
        <v>21930</v>
      </c>
      <c r="J24" s="25">
        <v>1</v>
      </c>
      <c r="L24" s="268"/>
      <c r="M24" s="227" t="s">
        <v>137</v>
      </c>
      <c r="N24" s="179">
        <v>21917</v>
      </c>
      <c r="O24" s="180">
        <v>13</v>
      </c>
    </row>
    <row r="25" spans="2:15" ht="15.6" x14ac:dyDescent="0.3">
      <c r="B25" s="268"/>
      <c r="C25" s="227" t="s">
        <v>137</v>
      </c>
      <c r="D25" s="38">
        <v>21918</v>
      </c>
      <c r="E25" s="25">
        <v>25</v>
      </c>
      <c r="G25" s="268"/>
      <c r="H25" s="227" t="s">
        <v>150</v>
      </c>
      <c r="I25" s="38">
        <v>21613</v>
      </c>
      <c r="J25" s="25">
        <v>163</v>
      </c>
      <c r="L25" s="268"/>
      <c r="M25" s="227" t="s">
        <v>137</v>
      </c>
      <c r="N25" s="179">
        <v>21918</v>
      </c>
      <c r="O25" s="180">
        <v>25</v>
      </c>
    </row>
    <row r="26" spans="2:15" ht="15.6" x14ac:dyDescent="0.3">
      <c r="B26" s="268"/>
      <c r="C26" s="227" t="s">
        <v>137</v>
      </c>
      <c r="D26" s="38">
        <v>21919</v>
      </c>
      <c r="E26" s="25">
        <v>1</v>
      </c>
      <c r="G26" s="268"/>
      <c r="H26" s="227" t="s">
        <v>150</v>
      </c>
      <c r="I26" s="38">
        <v>21631</v>
      </c>
      <c r="J26" s="25">
        <v>6</v>
      </c>
      <c r="L26" s="268"/>
      <c r="M26" s="227" t="s">
        <v>137</v>
      </c>
      <c r="N26" s="179">
        <v>21919</v>
      </c>
      <c r="O26" s="180">
        <v>1</v>
      </c>
    </row>
    <row r="27" spans="2:15" ht="15.6" x14ac:dyDescent="0.3">
      <c r="B27" s="268"/>
      <c r="C27" s="227" t="s">
        <v>137</v>
      </c>
      <c r="D27" s="38">
        <v>21920</v>
      </c>
      <c r="E27" s="25">
        <v>4</v>
      </c>
      <c r="G27" s="268"/>
      <c r="H27" s="227" t="s">
        <v>150</v>
      </c>
      <c r="I27" s="38">
        <v>21643</v>
      </c>
      <c r="J27" s="25">
        <v>33</v>
      </c>
      <c r="L27" s="268"/>
      <c r="M27" s="227" t="s">
        <v>137</v>
      </c>
      <c r="N27" s="179">
        <v>21920</v>
      </c>
      <c r="O27" s="180">
        <v>4</v>
      </c>
    </row>
    <row r="28" spans="2:15" ht="15.6" x14ac:dyDescent="0.3">
      <c r="B28" s="268"/>
      <c r="C28" s="227" t="s">
        <v>137</v>
      </c>
      <c r="D28" s="38">
        <v>21921</v>
      </c>
      <c r="E28" s="25">
        <v>517</v>
      </c>
      <c r="G28" s="268"/>
      <c r="H28" s="227" t="s">
        <v>150</v>
      </c>
      <c r="I28" s="38">
        <v>21648</v>
      </c>
      <c r="J28" s="25">
        <v>1</v>
      </c>
      <c r="L28" s="268"/>
      <c r="M28" s="227" t="s">
        <v>137</v>
      </c>
      <c r="N28" s="179">
        <v>21921</v>
      </c>
      <c r="O28" s="180">
        <v>517</v>
      </c>
    </row>
    <row r="29" spans="2:15" ht="15.6" x14ac:dyDescent="0.3">
      <c r="B29" s="268"/>
      <c r="C29" s="227" t="s">
        <v>150</v>
      </c>
      <c r="D29" s="38">
        <v>21613</v>
      </c>
      <c r="E29" s="25">
        <v>227</v>
      </c>
      <c r="G29" s="268"/>
      <c r="H29" s="227" t="s">
        <v>150</v>
      </c>
      <c r="I29" s="38">
        <v>21659</v>
      </c>
      <c r="J29" s="25">
        <v>2</v>
      </c>
      <c r="L29" s="268"/>
      <c r="M29" s="227" t="s">
        <v>150</v>
      </c>
      <c r="N29" s="179">
        <v>21613</v>
      </c>
      <c r="O29" s="180">
        <v>227</v>
      </c>
    </row>
    <row r="30" spans="2:15" ht="15.6" x14ac:dyDescent="0.3">
      <c r="B30" s="268"/>
      <c r="C30" s="227" t="s">
        <v>150</v>
      </c>
      <c r="D30" s="38">
        <v>21631</v>
      </c>
      <c r="E30" s="25">
        <v>29</v>
      </c>
      <c r="G30" s="268"/>
      <c r="H30" s="227" t="s">
        <v>150</v>
      </c>
      <c r="I30" s="38">
        <v>21664</v>
      </c>
      <c r="J30" s="25">
        <v>1</v>
      </c>
      <c r="L30" s="268"/>
      <c r="M30" s="227" t="s">
        <v>150</v>
      </c>
      <c r="N30" s="179">
        <v>21631</v>
      </c>
      <c r="O30" s="180">
        <v>29</v>
      </c>
    </row>
    <row r="31" spans="2:15" ht="15.6" x14ac:dyDescent="0.3">
      <c r="B31" s="268"/>
      <c r="C31" s="227" t="s">
        <v>150</v>
      </c>
      <c r="D31" s="38">
        <v>21643</v>
      </c>
      <c r="E31" s="25">
        <v>47</v>
      </c>
      <c r="G31" s="268"/>
      <c r="H31" s="227" t="s">
        <v>150</v>
      </c>
      <c r="I31" s="38">
        <v>21869</v>
      </c>
      <c r="J31" s="25">
        <v>2</v>
      </c>
      <c r="L31" s="268"/>
      <c r="M31" s="227" t="s">
        <v>150</v>
      </c>
      <c r="N31" s="179">
        <v>21643</v>
      </c>
      <c r="O31" s="180">
        <v>47</v>
      </c>
    </row>
    <row r="32" spans="2:15" ht="15.6" x14ac:dyDescent="0.3">
      <c r="B32" s="268"/>
      <c r="C32" s="227" t="s">
        <v>150</v>
      </c>
      <c r="D32" s="38">
        <v>21659</v>
      </c>
      <c r="E32" s="25">
        <v>4</v>
      </c>
      <c r="G32" s="268"/>
      <c r="H32" s="227" t="s">
        <v>157</v>
      </c>
      <c r="I32" s="38">
        <v>21034</v>
      </c>
      <c r="J32" s="25">
        <v>8</v>
      </c>
      <c r="L32" s="268"/>
      <c r="M32" s="227" t="s">
        <v>150</v>
      </c>
      <c r="N32" s="179">
        <v>21659</v>
      </c>
      <c r="O32" s="180">
        <v>4</v>
      </c>
    </row>
    <row r="33" spans="2:15" ht="15.6" x14ac:dyDescent="0.3">
      <c r="B33" s="268"/>
      <c r="C33" s="227" t="s">
        <v>150</v>
      </c>
      <c r="D33" s="38">
        <v>21664</v>
      </c>
      <c r="E33" s="25">
        <v>7</v>
      </c>
      <c r="G33" s="268"/>
      <c r="H33" s="227" t="s">
        <v>157</v>
      </c>
      <c r="I33" s="38">
        <v>21132</v>
      </c>
      <c r="J33" s="25">
        <v>3</v>
      </c>
      <c r="L33" s="268"/>
      <c r="M33" s="227" t="s">
        <v>150</v>
      </c>
      <c r="N33" s="179">
        <v>21664</v>
      </c>
      <c r="O33" s="180">
        <v>7</v>
      </c>
    </row>
    <row r="34" spans="2:15" ht="15.6" x14ac:dyDescent="0.3">
      <c r="B34" s="268"/>
      <c r="C34" s="227" t="s">
        <v>150</v>
      </c>
      <c r="D34" s="38">
        <v>21677</v>
      </c>
      <c r="E34" s="25">
        <v>4</v>
      </c>
      <c r="G34" s="268"/>
      <c r="H34" s="227" t="s">
        <v>157</v>
      </c>
      <c r="I34" s="38">
        <v>21154</v>
      </c>
      <c r="J34" s="25">
        <v>5</v>
      </c>
      <c r="L34" s="268"/>
      <c r="M34" s="227" t="s">
        <v>150</v>
      </c>
      <c r="N34" s="179">
        <v>21677</v>
      </c>
      <c r="O34" s="180">
        <v>4</v>
      </c>
    </row>
    <row r="35" spans="2:15" ht="15.6" x14ac:dyDescent="0.3">
      <c r="B35" s="268"/>
      <c r="C35" s="227" t="s">
        <v>150</v>
      </c>
      <c r="D35" s="38">
        <v>21869</v>
      </c>
      <c r="E35" s="25">
        <v>4</v>
      </c>
      <c r="G35" s="268"/>
      <c r="H35" s="227" t="s">
        <v>162</v>
      </c>
      <c r="I35" s="38">
        <v>21610</v>
      </c>
      <c r="J35" s="25">
        <v>1</v>
      </c>
      <c r="L35" s="268"/>
      <c r="M35" s="227" t="s">
        <v>150</v>
      </c>
      <c r="N35" s="179">
        <v>21869</v>
      </c>
      <c r="O35" s="180">
        <v>4</v>
      </c>
    </row>
    <row r="36" spans="2:15" ht="15.6" x14ac:dyDescent="0.3">
      <c r="B36" s="268"/>
      <c r="C36" s="227" t="s">
        <v>157</v>
      </c>
      <c r="D36" s="38">
        <v>21034</v>
      </c>
      <c r="E36" s="25">
        <v>26</v>
      </c>
      <c r="G36" s="268"/>
      <c r="H36" s="227" t="s">
        <v>162</v>
      </c>
      <c r="I36" s="38">
        <v>21620</v>
      </c>
      <c r="J36" s="25">
        <v>31</v>
      </c>
      <c r="L36" s="268"/>
      <c r="M36" s="227" t="s">
        <v>157</v>
      </c>
      <c r="N36" s="179">
        <v>21034</v>
      </c>
      <c r="O36" s="180">
        <v>26</v>
      </c>
    </row>
    <row r="37" spans="2:15" ht="15.6" x14ac:dyDescent="0.3">
      <c r="B37" s="268"/>
      <c r="C37" s="227" t="s">
        <v>157</v>
      </c>
      <c r="D37" s="38">
        <v>21132</v>
      </c>
      <c r="E37" s="25">
        <v>13</v>
      </c>
      <c r="G37" s="268"/>
      <c r="H37" s="227" t="s">
        <v>162</v>
      </c>
      <c r="I37" s="38">
        <v>21635</v>
      </c>
      <c r="J37" s="25">
        <v>2</v>
      </c>
      <c r="L37" s="268"/>
      <c r="M37" s="227" t="s">
        <v>157</v>
      </c>
      <c r="N37" s="179">
        <v>21132</v>
      </c>
      <c r="O37" s="180">
        <v>13</v>
      </c>
    </row>
    <row r="38" spans="2:15" ht="15.6" x14ac:dyDescent="0.3">
      <c r="B38" s="268"/>
      <c r="C38" s="227" t="s">
        <v>157</v>
      </c>
      <c r="D38" s="38">
        <v>21154</v>
      </c>
      <c r="E38" s="25">
        <v>38</v>
      </c>
      <c r="G38" s="268"/>
      <c r="H38" s="227" t="s">
        <v>162</v>
      </c>
      <c r="I38" s="38">
        <v>21651</v>
      </c>
      <c r="J38" s="25">
        <v>4</v>
      </c>
      <c r="L38" s="268"/>
      <c r="M38" s="227" t="s">
        <v>157</v>
      </c>
      <c r="N38" s="179">
        <v>21154</v>
      </c>
      <c r="O38" s="180">
        <v>38</v>
      </c>
    </row>
    <row r="39" spans="2:15" ht="15.6" x14ac:dyDescent="0.3">
      <c r="B39" s="268"/>
      <c r="C39" s="227" t="s">
        <v>157</v>
      </c>
      <c r="D39" s="38">
        <v>21160</v>
      </c>
      <c r="E39" s="25">
        <v>20</v>
      </c>
      <c r="G39" s="268"/>
      <c r="H39" s="227" t="s">
        <v>162</v>
      </c>
      <c r="I39" s="38">
        <v>21661</v>
      </c>
      <c r="J39" s="25">
        <v>8</v>
      </c>
      <c r="L39" s="268"/>
      <c r="M39" s="227" t="s">
        <v>157</v>
      </c>
      <c r="N39" s="179">
        <v>21160</v>
      </c>
      <c r="O39" s="180">
        <v>20</v>
      </c>
    </row>
    <row r="40" spans="2:15" ht="15.6" x14ac:dyDescent="0.3">
      <c r="B40" s="268"/>
      <c r="C40" s="227" t="s">
        <v>162</v>
      </c>
      <c r="D40" s="38">
        <v>21610</v>
      </c>
      <c r="E40" s="25">
        <v>1</v>
      </c>
      <c r="G40" s="268"/>
      <c r="H40" s="227" t="s">
        <v>162</v>
      </c>
      <c r="I40" s="38">
        <v>21678</v>
      </c>
      <c r="J40" s="25">
        <v>2</v>
      </c>
      <c r="L40" s="268"/>
      <c r="M40" s="227" t="s">
        <v>162</v>
      </c>
      <c r="N40" s="179">
        <v>21610</v>
      </c>
      <c r="O40" s="180">
        <v>1</v>
      </c>
    </row>
    <row r="41" spans="2:15" ht="15.6" x14ac:dyDescent="0.3">
      <c r="B41" s="268"/>
      <c r="C41" s="227" t="s">
        <v>162</v>
      </c>
      <c r="D41" s="38">
        <v>21620</v>
      </c>
      <c r="E41" s="25">
        <v>60</v>
      </c>
      <c r="G41" s="268"/>
      <c r="H41" s="227" t="s">
        <v>171</v>
      </c>
      <c r="I41" s="38">
        <v>21617</v>
      </c>
      <c r="J41" s="25">
        <v>19</v>
      </c>
      <c r="L41" s="268"/>
      <c r="M41" s="227" t="s">
        <v>162</v>
      </c>
      <c r="N41" s="179">
        <v>21620</v>
      </c>
      <c r="O41" s="180">
        <v>60</v>
      </c>
    </row>
    <row r="42" spans="2:15" ht="15.6" x14ac:dyDescent="0.3">
      <c r="B42" s="268"/>
      <c r="C42" s="227" t="s">
        <v>162</v>
      </c>
      <c r="D42" s="38">
        <v>21635</v>
      </c>
      <c r="E42" s="25">
        <v>1</v>
      </c>
      <c r="G42" s="268"/>
      <c r="H42" s="227" t="s">
        <v>171</v>
      </c>
      <c r="I42" s="38">
        <v>21619</v>
      </c>
      <c r="J42" s="25">
        <v>10</v>
      </c>
      <c r="L42" s="268"/>
      <c r="M42" s="227" t="s">
        <v>162</v>
      </c>
      <c r="N42" s="179">
        <v>21635</v>
      </c>
      <c r="O42" s="180">
        <v>1</v>
      </c>
    </row>
    <row r="43" spans="2:15" ht="15.6" x14ac:dyDescent="0.3">
      <c r="B43" s="268"/>
      <c r="C43" s="227" t="s">
        <v>162</v>
      </c>
      <c r="D43" s="38">
        <v>21651</v>
      </c>
      <c r="E43" s="25">
        <v>6</v>
      </c>
      <c r="G43" s="268"/>
      <c r="H43" s="227" t="s">
        <v>171</v>
      </c>
      <c r="I43" s="38">
        <v>21623</v>
      </c>
      <c r="J43" s="25">
        <v>4</v>
      </c>
      <c r="L43" s="268"/>
      <c r="M43" s="227" t="s">
        <v>162</v>
      </c>
      <c r="N43" s="179">
        <v>21651</v>
      </c>
      <c r="O43" s="180">
        <v>6</v>
      </c>
    </row>
    <row r="44" spans="2:15" ht="15.6" x14ac:dyDescent="0.3">
      <c r="B44" s="268"/>
      <c r="C44" s="227" t="s">
        <v>162</v>
      </c>
      <c r="D44" s="38">
        <v>21661</v>
      </c>
      <c r="E44" s="25">
        <v>12</v>
      </c>
      <c r="G44" s="268"/>
      <c r="H44" s="227" t="s">
        <v>171</v>
      </c>
      <c r="I44" s="38">
        <v>21628</v>
      </c>
      <c r="J44" s="25">
        <v>3</v>
      </c>
      <c r="L44" s="268"/>
      <c r="M44" s="227" t="s">
        <v>162</v>
      </c>
      <c r="N44" s="179">
        <v>21661</v>
      </c>
      <c r="O44" s="180">
        <v>12</v>
      </c>
    </row>
    <row r="45" spans="2:15" ht="15.6" x14ac:dyDescent="0.3">
      <c r="B45" s="268"/>
      <c r="C45" s="227" t="s">
        <v>162</v>
      </c>
      <c r="D45" s="38">
        <v>21667</v>
      </c>
      <c r="E45" s="25">
        <v>2</v>
      </c>
      <c r="G45" s="268"/>
      <c r="H45" s="227" t="s">
        <v>171</v>
      </c>
      <c r="I45" s="38">
        <v>21638</v>
      </c>
      <c r="J45" s="25">
        <v>22</v>
      </c>
      <c r="L45" s="268"/>
      <c r="M45" s="227" t="s">
        <v>162</v>
      </c>
      <c r="N45" s="179">
        <v>21667</v>
      </c>
      <c r="O45" s="180">
        <v>2</v>
      </c>
    </row>
    <row r="46" spans="2:15" ht="15.6" x14ac:dyDescent="0.3">
      <c r="B46" s="268"/>
      <c r="C46" s="227" t="s">
        <v>162</v>
      </c>
      <c r="D46" s="38">
        <v>21678</v>
      </c>
      <c r="E46" s="25">
        <v>4</v>
      </c>
      <c r="G46" s="268"/>
      <c r="H46" s="227" t="s">
        <v>171</v>
      </c>
      <c r="I46" s="38">
        <v>21658</v>
      </c>
      <c r="J46" s="25">
        <v>13</v>
      </c>
      <c r="L46" s="268"/>
      <c r="M46" s="227" t="s">
        <v>162</v>
      </c>
      <c r="N46" s="179">
        <v>21678</v>
      </c>
      <c r="O46" s="180">
        <v>4</v>
      </c>
    </row>
    <row r="47" spans="2:15" ht="15.6" x14ac:dyDescent="0.3">
      <c r="B47" s="268"/>
      <c r="C47" s="227" t="s">
        <v>171</v>
      </c>
      <c r="D47" s="38">
        <v>21607</v>
      </c>
      <c r="E47" s="25">
        <v>3</v>
      </c>
      <c r="G47" s="268"/>
      <c r="H47" s="227" t="s">
        <v>171</v>
      </c>
      <c r="I47" s="38">
        <v>21666</v>
      </c>
      <c r="J47" s="25">
        <v>8</v>
      </c>
      <c r="L47" s="268"/>
      <c r="M47" s="227" t="s">
        <v>171</v>
      </c>
      <c r="N47" s="179">
        <v>21607</v>
      </c>
      <c r="O47" s="180">
        <v>3</v>
      </c>
    </row>
    <row r="48" spans="2:15" ht="15.6" x14ac:dyDescent="0.3">
      <c r="B48" s="268"/>
      <c r="C48" s="227" t="s">
        <v>171</v>
      </c>
      <c r="D48" s="38">
        <v>21617</v>
      </c>
      <c r="E48" s="25">
        <v>65</v>
      </c>
      <c r="G48" s="268"/>
      <c r="H48" s="227" t="s">
        <v>171</v>
      </c>
      <c r="I48" s="38">
        <v>21668</v>
      </c>
      <c r="J48" s="25">
        <v>1</v>
      </c>
      <c r="L48" s="268"/>
      <c r="M48" s="227" t="s">
        <v>171</v>
      </c>
      <c r="N48" s="179">
        <v>21617</v>
      </c>
      <c r="O48" s="180">
        <v>65</v>
      </c>
    </row>
    <row r="49" spans="2:15" ht="15.6" x14ac:dyDescent="0.3">
      <c r="B49" s="268"/>
      <c r="C49" s="227" t="s">
        <v>171</v>
      </c>
      <c r="D49" s="38">
        <v>21619</v>
      </c>
      <c r="E49" s="25">
        <v>44</v>
      </c>
      <c r="G49" s="268"/>
      <c r="H49" s="227" t="s">
        <v>181</v>
      </c>
      <c r="I49" s="38">
        <v>21816</v>
      </c>
      <c r="J49" s="25">
        <v>1</v>
      </c>
      <c r="L49" s="268"/>
      <c r="M49" s="227" t="s">
        <v>171</v>
      </c>
      <c r="N49" s="179">
        <v>21619</v>
      </c>
      <c r="O49" s="180">
        <v>44</v>
      </c>
    </row>
    <row r="50" spans="2:15" ht="15.6" x14ac:dyDescent="0.3">
      <c r="B50" s="268"/>
      <c r="C50" s="227" t="s">
        <v>171</v>
      </c>
      <c r="D50" s="38">
        <v>21623</v>
      </c>
      <c r="E50" s="25">
        <v>11</v>
      </c>
      <c r="G50" s="268"/>
      <c r="H50" s="227" t="s">
        <v>181</v>
      </c>
      <c r="I50" s="38">
        <v>21817</v>
      </c>
      <c r="J50" s="25">
        <v>30</v>
      </c>
      <c r="L50" s="268"/>
      <c r="M50" s="227" t="s">
        <v>171</v>
      </c>
      <c r="N50" s="179">
        <v>21623</v>
      </c>
      <c r="O50" s="180">
        <v>11</v>
      </c>
    </row>
    <row r="51" spans="2:15" ht="15.6" x14ac:dyDescent="0.3">
      <c r="B51" s="268"/>
      <c r="C51" s="227" t="s">
        <v>171</v>
      </c>
      <c r="D51" s="38">
        <v>21628</v>
      </c>
      <c r="E51" s="25">
        <v>3</v>
      </c>
      <c r="G51" s="268"/>
      <c r="H51" s="227" t="s">
        <v>181</v>
      </c>
      <c r="I51" s="38">
        <v>21821</v>
      </c>
      <c r="J51" s="25">
        <v>2</v>
      </c>
      <c r="L51" s="268"/>
      <c r="M51" s="227" t="s">
        <v>171</v>
      </c>
      <c r="N51" s="179">
        <v>21628</v>
      </c>
      <c r="O51" s="180">
        <v>3</v>
      </c>
    </row>
    <row r="52" spans="2:15" ht="15.6" x14ac:dyDescent="0.3">
      <c r="B52" s="268"/>
      <c r="C52" s="227" t="s">
        <v>171</v>
      </c>
      <c r="D52" s="38">
        <v>21638</v>
      </c>
      <c r="E52" s="25">
        <v>48</v>
      </c>
      <c r="G52" s="268"/>
      <c r="H52" s="227" t="s">
        <v>181</v>
      </c>
      <c r="I52" s="38">
        <v>21838</v>
      </c>
      <c r="J52" s="25">
        <v>9</v>
      </c>
      <c r="L52" s="268"/>
      <c r="M52" s="227" t="s">
        <v>171</v>
      </c>
      <c r="N52" s="179">
        <v>21638</v>
      </c>
      <c r="O52" s="180">
        <v>48</v>
      </c>
    </row>
    <row r="53" spans="2:15" ht="15.6" x14ac:dyDescent="0.3">
      <c r="B53" s="268"/>
      <c r="C53" s="227" t="s">
        <v>171</v>
      </c>
      <c r="D53" s="38">
        <v>21644</v>
      </c>
      <c r="E53" s="25">
        <v>1</v>
      </c>
      <c r="G53" s="268"/>
      <c r="H53" s="227" t="s">
        <v>181</v>
      </c>
      <c r="I53" s="38">
        <v>21851</v>
      </c>
      <c r="J53" s="25">
        <v>1</v>
      </c>
      <c r="L53" s="268"/>
      <c r="M53" s="227" t="s">
        <v>171</v>
      </c>
      <c r="N53" s="179">
        <v>21644</v>
      </c>
      <c r="O53" s="180">
        <v>1</v>
      </c>
    </row>
    <row r="54" spans="2:15" ht="15.6" x14ac:dyDescent="0.3">
      <c r="B54" s="268"/>
      <c r="C54" s="227" t="s">
        <v>171</v>
      </c>
      <c r="D54" s="38">
        <v>21657</v>
      </c>
      <c r="E54" s="25">
        <v>9</v>
      </c>
      <c r="G54" s="268"/>
      <c r="H54" s="227" t="s">
        <v>181</v>
      </c>
      <c r="I54" s="38">
        <v>21853</v>
      </c>
      <c r="J54" s="25">
        <v>86</v>
      </c>
      <c r="L54" s="268"/>
      <c r="M54" s="227" t="s">
        <v>171</v>
      </c>
      <c r="N54" s="179">
        <v>21657</v>
      </c>
      <c r="O54" s="180">
        <v>9</v>
      </c>
    </row>
    <row r="55" spans="2:15" ht="15.6" x14ac:dyDescent="0.3">
      <c r="B55" s="268"/>
      <c r="C55" s="227" t="s">
        <v>171</v>
      </c>
      <c r="D55" s="38">
        <v>21658</v>
      </c>
      <c r="E55" s="25">
        <v>28</v>
      </c>
      <c r="G55" s="268"/>
      <c r="H55" s="227" t="s">
        <v>181</v>
      </c>
      <c r="I55" s="38">
        <v>21867</v>
      </c>
      <c r="J55" s="25">
        <v>2</v>
      </c>
      <c r="L55" s="268"/>
      <c r="M55" s="227" t="s">
        <v>171</v>
      </c>
      <c r="N55" s="179">
        <v>21658</v>
      </c>
      <c r="O55" s="180">
        <v>28</v>
      </c>
    </row>
    <row r="56" spans="2:15" ht="15.6" x14ac:dyDescent="0.3">
      <c r="B56" s="268"/>
      <c r="C56" s="227" t="s">
        <v>171</v>
      </c>
      <c r="D56" s="38">
        <v>21666</v>
      </c>
      <c r="E56" s="25">
        <v>98</v>
      </c>
      <c r="G56" s="268"/>
      <c r="H56" s="227" t="s">
        <v>181</v>
      </c>
      <c r="I56" s="38">
        <v>21871</v>
      </c>
      <c r="J56" s="25">
        <v>4</v>
      </c>
      <c r="L56" s="268"/>
      <c r="M56" s="227" t="s">
        <v>171</v>
      </c>
      <c r="N56" s="179">
        <v>21666</v>
      </c>
      <c r="O56" s="180">
        <v>98</v>
      </c>
    </row>
    <row r="57" spans="2:15" ht="15.6" x14ac:dyDescent="0.3">
      <c r="B57" s="268"/>
      <c r="C57" s="227" t="s">
        <v>171</v>
      </c>
      <c r="D57" s="38">
        <v>21668</v>
      </c>
      <c r="E57" s="25">
        <v>1</v>
      </c>
      <c r="G57" s="268"/>
      <c r="H57" s="227" t="s">
        <v>188</v>
      </c>
      <c r="I57" s="38">
        <v>21625</v>
      </c>
      <c r="J57" s="25">
        <v>2</v>
      </c>
      <c r="L57" s="268"/>
      <c r="M57" s="227" t="s">
        <v>171</v>
      </c>
      <c r="N57" s="179">
        <v>21668</v>
      </c>
      <c r="O57" s="180">
        <v>1</v>
      </c>
    </row>
    <row r="58" spans="2:15" ht="15.6" x14ac:dyDescent="0.3">
      <c r="B58" s="268"/>
      <c r="C58" s="227" t="s">
        <v>181</v>
      </c>
      <c r="D58" s="38">
        <v>21817</v>
      </c>
      <c r="E58" s="25">
        <v>60</v>
      </c>
      <c r="G58" s="268"/>
      <c r="H58" s="227" t="s">
        <v>188</v>
      </c>
      <c r="I58" s="38">
        <v>21647</v>
      </c>
      <c r="J58" s="25">
        <v>2</v>
      </c>
      <c r="L58" s="268"/>
      <c r="M58" s="227" t="s">
        <v>181</v>
      </c>
      <c r="N58" s="179">
        <v>21817</v>
      </c>
      <c r="O58" s="180">
        <v>60</v>
      </c>
    </row>
    <row r="59" spans="2:15" ht="15.6" x14ac:dyDescent="0.3">
      <c r="B59" s="268"/>
      <c r="C59" s="227" t="s">
        <v>181</v>
      </c>
      <c r="D59" s="38">
        <v>21821</v>
      </c>
      <c r="E59" s="25">
        <v>10</v>
      </c>
      <c r="G59" s="268"/>
      <c r="H59" s="227" t="s">
        <v>188</v>
      </c>
      <c r="I59" s="38">
        <v>21652</v>
      </c>
      <c r="J59" s="25">
        <v>2</v>
      </c>
      <c r="L59" s="268"/>
      <c r="M59" s="227" t="s">
        <v>181</v>
      </c>
      <c r="N59" s="179">
        <v>21821</v>
      </c>
      <c r="O59" s="180">
        <v>10</v>
      </c>
    </row>
    <row r="60" spans="2:15" ht="15.6" x14ac:dyDescent="0.3">
      <c r="B60" s="268"/>
      <c r="C60" s="227" t="s">
        <v>181</v>
      </c>
      <c r="D60" s="38">
        <v>21838</v>
      </c>
      <c r="E60" s="25">
        <v>12</v>
      </c>
      <c r="G60" s="268"/>
      <c r="H60" s="227" t="s">
        <v>188</v>
      </c>
      <c r="I60" s="38">
        <v>21665</v>
      </c>
      <c r="J60" s="25">
        <v>2</v>
      </c>
      <c r="L60" s="268"/>
      <c r="M60" s="227" t="s">
        <v>181</v>
      </c>
      <c r="N60" s="179">
        <v>21838</v>
      </c>
      <c r="O60" s="180">
        <v>12</v>
      </c>
    </row>
    <row r="61" spans="2:15" ht="15.6" x14ac:dyDescent="0.3">
      <c r="B61" s="268"/>
      <c r="C61" s="227" t="s">
        <v>181</v>
      </c>
      <c r="D61" s="38">
        <v>21851</v>
      </c>
      <c r="E61" s="25">
        <v>3</v>
      </c>
      <c r="G61" s="268"/>
      <c r="H61" s="227" t="s">
        <v>188</v>
      </c>
      <c r="I61" s="38">
        <v>21671</v>
      </c>
      <c r="J61" s="25">
        <v>4</v>
      </c>
      <c r="L61" s="268"/>
      <c r="M61" s="227" t="s">
        <v>181</v>
      </c>
      <c r="N61" s="179">
        <v>21851</v>
      </c>
      <c r="O61" s="180">
        <v>3</v>
      </c>
    </row>
    <row r="62" spans="2:15" ht="15.6" x14ac:dyDescent="0.3">
      <c r="B62" s="268"/>
      <c r="C62" s="227" t="s">
        <v>181</v>
      </c>
      <c r="D62" s="38">
        <v>21853</v>
      </c>
      <c r="E62" s="25">
        <v>92</v>
      </c>
      <c r="G62" s="268"/>
      <c r="H62" s="227" t="s">
        <v>188</v>
      </c>
      <c r="I62" s="38">
        <v>21673</v>
      </c>
      <c r="J62" s="25">
        <v>12</v>
      </c>
      <c r="L62" s="268"/>
      <c r="M62" s="227" t="s">
        <v>181</v>
      </c>
      <c r="N62" s="179">
        <v>21853</v>
      </c>
      <c r="O62" s="180">
        <v>92</v>
      </c>
    </row>
    <row r="63" spans="2:15" ht="15.6" x14ac:dyDescent="0.3">
      <c r="B63" s="268"/>
      <c r="C63" s="227" t="s">
        <v>181</v>
      </c>
      <c r="D63" s="38">
        <v>21857</v>
      </c>
      <c r="E63" s="25">
        <v>3</v>
      </c>
      <c r="G63" s="268"/>
      <c r="H63" s="227" t="s">
        <v>188</v>
      </c>
      <c r="I63" s="38">
        <v>21676</v>
      </c>
      <c r="J63" s="25">
        <v>1</v>
      </c>
      <c r="L63" s="268"/>
      <c r="M63" s="227" t="s">
        <v>181</v>
      </c>
      <c r="N63" s="179">
        <v>21857</v>
      </c>
      <c r="O63" s="180">
        <v>3</v>
      </c>
    </row>
    <row r="64" spans="2:15" ht="15.6" x14ac:dyDescent="0.3">
      <c r="B64" s="268"/>
      <c r="C64" s="227" t="s">
        <v>181</v>
      </c>
      <c r="D64" s="38">
        <v>21867</v>
      </c>
      <c r="E64" s="25">
        <v>2</v>
      </c>
      <c r="G64" s="268"/>
      <c r="H64" s="227" t="s">
        <v>198</v>
      </c>
      <c r="I64" s="38">
        <v>21801</v>
      </c>
      <c r="J64" s="25">
        <v>163</v>
      </c>
      <c r="L64" s="268"/>
      <c r="M64" s="227" t="s">
        <v>181</v>
      </c>
      <c r="N64" s="179">
        <v>21867</v>
      </c>
      <c r="O64" s="180">
        <v>2</v>
      </c>
    </row>
    <row r="65" spans="2:15" ht="15.6" x14ac:dyDescent="0.3">
      <c r="B65" s="268"/>
      <c r="C65" s="227" t="s">
        <v>181</v>
      </c>
      <c r="D65" s="38">
        <v>21871</v>
      </c>
      <c r="E65" s="25">
        <v>14</v>
      </c>
      <c r="G65" s="268"/>
      <c r="H65" s="227" t="s">
        <v>198</v>
      </c>
      <c r="I65" s="38">
        <v>21804</v>
      </c>
      <c r="J65" s="25">
        <v>203</v>
      </c>
      <c r="L65" s="268"/>
      <c r="M65" s="227" t="s">
        <v>181</v>
      </c>
      <c r="N65" s="179">
        <v>21871</v>
      </c>
      <c r="O65" s="180">
        <v>14</v>
      </c>
    </row>
    <row r="66" spans="2:15" ht="15.6" x14ac:dyDescent="0.3">
      <c r="B66" s="268"/>
      <c r="C66" s="227" t="s">
        <v>188</v>
      </c>
      <c r="D66" s="38">
        <v>21601</v>
      </c>
      <c r="E66" s="25">
        <v>4</v>
      </c>
      <c r="G66" s="268"/>
      <c r="H66" s="227" t="s">
        <v>198</v>
      </c>
      <c r="I66" s="38">
        <v>21814</v>
      </c>
      <c r="J66" s="25">
        <v>3</v>
      </c>
      <c r="L66" s="268"/>
      <c r="M66" s="227" t="s">
        <v>188</v>
      </c>
      <c r="N66" s="179">
        <v>21601</v>
      </c>
      <c r="O66" s="180">
        <v>4</v>
      </c>
    </row>
    <row r="67" spans="2:15" ht="15.6" x14ac:dyDescent="0.3">
      <c r="B67" s="268"/>
      <c r="C67" s="227" t="s">
        <v>188</v>
      </c>
      <c r="D67" s="38">
        <v>21612</v>
      </c>
      <c r="E67" s="25">
        <v>3</v>
      </c>
      <c r="G67" s="268"/>
      <c r="H67" s="227" t="s">
        <v>198</v>
      </c>
      <c r="I67" s="38">
        <v>21822</v>
      </c>
      <c r="J67" s="25">
        <v>4</v>
      </c>
      <c r="L67" s="268"/>
      <c r="M67" s="227" t="s">
        <v>188</v>
      </c>
      <c r="N67" s="179">
        <v>21612</v>
      </c>
      <c r="O67" s="180">
        <v>3</v>
      </c>
    </row>
    <row r="68" spans="2:15" ht="15.6" x14ac:dyDescent="0.3">
      <c r="B68" s="268"/>
      <c r="C68" s="227" t="s">
        <v>188</v>
      </c>
      <c r="D68" s="38">
        <v>21625</v>
      </c>
      <c r="E68" s="25">
        <v>5</v>
      </c>
      <c r="G68" s="268"/>
      <c r="H68" s="227" t="s">
        <v>198</v>
      </c>
      <c r="I68" s="38">
        <v>21826</v>
      </c>
      <c r="J68" s="25">
        <v>48</v>
      </c>
      <c r="L68" s="268"/>
      <c r="M68" s="227" t="s">
        <v>188</v>
      </c>
      <c r="N68" s="179">
        <v>21625</v>
      </c>
      <c r="O68" s="180">
        <v>5</v>
      </c>
    </row>
    <row r="69" spans="2:15" ht="15.6" x14ac:dyDescent="0.3">
      <c r="B69" s="268"/>
      <c r="C69" s="227" t="s">
        <v>188</v>
      </c>
      <c r="D69" s="38">
        <v>21647</v>
      </c>
      <c r="E69" s="25">
        <v>2</v>
      </c>
      <c r="G69" s="268"/>
      <c r="H69" s="227" t="s">
        <v>198</v>
      </c>
      <c r="I69" s="38">
        <v>21830</v>
      </c>
      <c r="J69" s="25">
        <v>2</v>
      </c>
      <c r="L69" s="268"/>
      <c r="M69" s="227" t="s">
        <v>188</v>
      </c>
      <c r="N69" s="179">
        <v>21647</v>
      </c>
      <c r="O69" s="180">
        <v>2</v>
      </c>
    </row>
    <row r="70" spans="2:15" ht="15.6" x14ac:dyDescent="0.3">
      <c r="B70" s="268"/>
      <c r="C70" s="227" t="s">
        <v>188</v>
      </c>
      <c r="D70" s="38">
        <v>21652</v>
      </c>
      <c r="E70" s="25">
        <v>2</v>
      </c>
      <c r="G70" s="268"/>
      <c r="H70" s="227" t="s">
        <v>198</v>
      </c>
      <c r="I70" s="38">
        <v>21837</v>
      </c>
      <c r="J70" s="25">
        <v>6</v>
      </c>
      <c r="L70" s="268"/>
      <c r="M70" s="227" t="s">
        <v>188</v>
      </c>
      <c r="N70" s="179">
        <v>21652</v>
      </c>
      <c r="O70" s="180">
        <v>2</v>
      </c>
    </row>
    <row r="71" spans="2:15" ht="15.6" x14ac:dyDescent="0.3">
      <c r="B71" s="268"/>
      <c r="C71" s="227" t="s">
        <v>188</v>
      </c>
      <c r="D71" s="38">
        <v>21654</v>
      </c>
      <c r="E71" s="25">
        <v>4</v>
      </c>
      <c r="G71" s="268"/>
      <c r="H71" s="227" t="s">
        <v>198</v>
      </c>
      <c r="I71" s="38">
        <v>21840</v>
      </c>
      <c r="J71" s="25">
        <v>2</v>
      </c>
      <c r="L71" s="268"/>
      <c r="M71" s="227" t="s">
        <v>188</v>
      </c>
      <c r="N71" s="179">
        <v>21654</v>
      </c>
      <c r="O71" s="180">
        <v>4</v>
      </c>
    </row>
    <row r="72" spans="2:15" ht="15.6" x14ac:dyDescent="0.3">
      <c r="B72" s="268"/>
      <c r="C72" s="227" t="s">
        <v>188</v>
      </c>
      <c r="D72" s="38">
        <v>21665</v>
      </c>
      <c r="E72" s="25">
        <v>4</v>
      </c>
      <c r="G72" s="268"/>
      <c r="H72" s="227" t="s">
        <v>198</v>
      </c>
      <c r="I72" s="38">
        <v>21849</v>
      </c>
      <c r="J72" s="25">
        <v>4</v>
      </c>
      <c r="L72" s="268"/>
      <c r="M72" s="227" t="s">
        <v>188</v>
      </c>
      <c r="N72" s="179">
        <v>21665</v>
      </c>
      <c r="O72" s="180">
        <v>4</v>
      </c>
    </row>
    <row r="73" spans="2:15" ht="15.6" x14ac:dyDescent="0.3">
      <c r="B73" s="268"/>
      <c r="C73" s="227" t="s">
        <v>188</v>
      </c>
      <c r="D73" s="38">
        <v>21671</v>
      </c>
      <c r="E73" s="25">
        <v>11</v>
      </c>
      <c r="G73" s="268"/>
      <c r="H73" s="227" t="s">
        <v>198</v>
      </c>
      <c r="I73" s="38">
        <v>21850</v>
      </c>
      <c r="J73" s="25">
        <v>10</v>
      </c>
      <c r="L73" s="268"/>
      <c r="M73" s="227" t="s">
        <v>188</v>
      </c>
      <c r="N73" s="179">
        <v>21671</v>
      </c>
      <c r="O73" s="180">
        <v>11</v>
      </c>
    </row>
    <row r="74" spans="2:15" ht="15.6" x14ac:dyDescent="0.3">
      <c r="B74" s="268"/>
      <c r="C74" s="227" t="s">
        <v>188</v>
      </c>
      <c r="D74" s="38">
        <v>21673</v>
      </c>
      <c r="E74" s="25">
        <v>31</v>
      </c>
      <c r="G74" s="268"/>
      <c r="H74" s="227" t="s">
        <v>198</v>
      </c>
      <c r="I74" s="38">
        <v>21856</v>
      </c>
      <c r="J74" s="25">
        <v>1</v>
      </c>
      <c r="L74" s="268"/>
      <c r="M74" s="227" t="s">
        <v>188</v>
      </c>
      <c r="N74" s="179">
        <v>21673</v>
      </c>
      <c r="O74" s="180">
        <v>31</v>
      </c>
    </row>
    <row r="75" spans="2:15" ht="15.6" x14ac:dyDescent="0.3">
      <c r="B75" s="268"/>
      <c r="C75" s="227" t="s">
        <v>188</v>
      </c>
      <c r="D75" s="38">
        <v>21676</v>
      </c>
      <c r="E75" s="25">
        <v>5</v>
      </c>
      <c r="G75" s="268"/>
      <c r="H75" s="227" t="s">
        <v>198</v>
      </c>
      <c r="I75" s="38">
        <v>21861</v>
      </c>
      <c r="J75" s="25">
        <v>3</v>
      </c>
      <c r="L75" s="268"/>
      <c r="M75" s="227" t="s">
        <v>188</v>
      </c>
      <c r="N75" s="179">
        <v>21676</v>
      </c>
      <c r="O75" s="180">
        <v>5</v>
      </c>
    </row>
    <row r="76" spans="2:15" ht="15.6" x14ac:dyDescent="0.3">
      <c r="B76" s="268"/>
      <c r="C76" s="227" t="s">
        <v>188</v>
      </c>
      <c r="D76" s="38">
        <v>21679</v>
      </c>
      <c r="E76" s="25">
        <v>1</v>
      </c>
      <c r="G76" s="268"/>
      <c r="H76" s="227" t="s">
        <v>198</v>
      </c>
      <c r="I76" s="38">
        <v>21865</v>
      </c>
      <c r="J76" s="25">
        <v>1</v>
      </c>
      <c r="L76" s="268"/>
      <c r="M76" s="227" t="s">
        <v>188</v>
      </c>
      <c r="N76" s="179">
        <v>21679</v>
      </c>
      <c r="O76" s="180">
        <v>1</v>
      </c>
    </row>
    <row r="77" spans="2:15" ht="15.6" x14ac:dyDescent="0.3">
      <c r="B77" s="268"/>
      <c r="C77" s="227" t="s">
        <v>198</v>
      </c>
      <c r="D77" s="38">
        <v>21801</v>
      </c>
      <c r="E77" s="25">
        <v>281</v>
      </c>
      <c r="G77" s="268"/>
      <c r="H77" s="227" t="s">
        <v>198</v>
      </c>
      <c r="I77" s="38">
        <v>21874</v>
      </c>
      <c r="J77" s="25">
        <v>8</v>
      </c>
      <c r="L77" s="268"/>
      <c r="M77" s="227" t="s">
        <v>198</v>
      </c>
      <c r="N77" s="179">
        <v>21801</v>
      </c>
      <c r="O77" s="180">
        <v>281</v>
      </c>
    </row>
    <row r="78" spans="2:15" ht="15.6" x14ac:dyDescent="0.3">
      <c r="B78" s="268"/>
      <c r="C78" s="227" t="s">
        <v>198</v>
      </c>
      <c r="D78" s="38">
        <v>21804</v>
      </c>
      <c r="E78" s="25">
        <v>506</v>
      </c>
      <c r="G78" s="268"/>
      <c r="H78" s="227" t="s">
        <v>198</v>
      </c>
      <c r="I78" s="38">
        <v>21875</v>
      </c>
      <c r="J78" s="25">
        <v>31</v>
      </c>
      <c r="L78" s="268"/>
      <c r="M78" s="227" t="s">
        <v>198</v>
      </c>
      <c r="N78" s="179">
        <v>21804</v>
      </c>
      <c r="O78" s="180">
        <v>506</v>
      </c>
    </row>
    <row r="79" spans="2:15" ht="15.6" x14ac:dyDescent="0.3">
      <c r="B79" s="268"/>
      <c r="C79" s="227" t="s">
        <v>198</v>
      </c>
      <c r="D79" s="38">
        <v>21814</v>
      </c>
      <c r="E79" s="25">
        <v>2</v>
      </c>
      <c r="G79" s="268"/>
      <c r="H79" s="227" t="s">
        <v>213</v>
      </c>
      <c r="I79" s="38">
        <v>21811</v>
      </c>
      <c r="J79" s="25">
        <v>6</v>
      </c>
      <c r="L79" s="268"/>
      <c r="M79" s="227" t="s">
        <v>198</v>
      </c>
      <c r="N79" s="179">
        <v>21814</v>
      </c>
      <c r="O79" s="180">
        <v>2</v>
      </c>
    </row>
    <row r="80" spans="2:15" ht="15.6" x14ac:dyDescent="0.3">
      <c r="B80" s="268"/>
      <c r="C80" s="227" t="s">
        <v>198</v>
      </c>
      <c r="D80" s="38">
        <v>21822</v>
      </c>
      <c r="E80" s="25">
        <v>4</v>
      </c>
      <c r="G80" s="268"/>
      <c r="H80" s="227" t="s">
        <v>213</v>
      </c>
      <c r="I80" s="38">
        <v>21813</v>
      </c>
      <c r="J80" s="25">
        <v>5</v>
      </c>
      <c r="L80" s="268"/>
      <c r="M80" s="227" t="s">
        <v>198</v>
      </c>
      <c r="N80" s="179">
        <v>21822</v>
      </c>
      <c r="O80" s="180">
        <v>4</v>
      </c>
    </row>
    <row r="81" spans="2:15" ht="15.6" x14ac:dyDescent="0.3">
      <c r="B81" s="268"/>
      <c r="C81" s="227" t="s">
        <v>198</v>
      </c>
      <c r="D81" s="38">
        <v>21826</v>
      </c>
      <c r="E81" s="25">
        <v>77</v>
      </c>
      <c r="G81" s="268"/>
      <c r="H81" s="227" t="s">
        <v>213</v>
      </c>
      <c r="I81" s="38">
        <v>21829</v>
      </c>
      <c r="J81" s="25">
        <v>1</v>
      </c>
      <c r="L81" s="268"/>
      <c r="M81" s="227" t="s">
        <v>198</v>
      </c>
      <c r="N81" s="179">
        <v>21826</v>
      </c>
      <c r="O81" s="180">
        <v>77</v>
      </c>
    </row>
    <row r="82" spans="2:15" ht="15.6" x14ac:dyDescent="0.3">
      <c r="B82" s="268"/>
      <c r="C82" s="227" t="s">
        <v>198</v>
      </c>
      <c r="D82" s="38">
        <v>21830</v>
      </c>
      <c r="E82" s="25">
        <v>2</v>
      </c>
      <c r="G82" s="268"/>
      <c r="H82" s="227" t="s">
        <v>213</v>
      </c>
      <c r="I82" s="38">
        <v>21842</v>
      </c>
      <c r="J82" s="25">
        <v>6</v>
      </c>
      <c r="L82" s="268"/>
      <c r="M82" s="227" t="s">
        <v>198</v>
      </c>
      <c r="N82" s="179">
        <v>21830</v>
      </c>
      <c r="O82" s="180">
        <v>2</v>
      </c>
    </row>
    <row r="83" spans="2:15" ht="15.6" x14ac:dyDescent="0.3">
      <c r="B83" s="268"/>
      <c r="C83" s="227" t="s">
        <v>198</v>
      </c>
      <c r="D83" s="38">
        <v>21837</v>
      </c>
      <c r="E83" s="25">
        <v>8</v>
      </c>
      <c r="G83" s="268"/>
      <c r="H83" s="227" t="s">
        <v>213</v>
      </c>
      <c r="I83" s="38">
        <v>21851</v>
      </c>
      <c r="J83" s="25">
        <v>42</v>
      </c>
      <c r="L83" s="268"/>
      <c r="M83" s="227" t="s">
        <v>198</v>
      </c>
      <c r="N83" s="179">
        <v>21837</v>
      </c>
      <c r="O83" s="180">
        <v>8</v>
      </c>
    </row>
    <row r="84" spans="2:15" ht="15.6" x14ac:dyDescent="0.3">
      <c r="B84" s="268"/>
      <c r="C84" s="227" t="s">
        <v>198</v>
      </c>
      <c r="D84" s="38">
        <v>21840</v>
      </c>
      <c r="E84" s="25">
        <v>2</v>
      </c>
      <c r="G84" s="268"/>
      <c r="H84" s="227" t="s">
        <v>213</v>
      </c>
      <c r="I84" s="38">
        <v>21862</v>
      </c>
      <c r="J84" s="25">
        <v>1</v>
      </c>
      <c r="L84" s="268"/>
      <c r="M84" s="227" t="s">
        <v>198</v>
      </c>
      <c r="N84" s="179">
        <v>21840</v>
      </c>
      <c r="O84" s="180">
        <v>2</v>
      </c>
    </row>
    <row r="85" spans="2:15" ht="15.6" x14ac:dyDescent="0.3">
      <c r="B85" s="268"/>
      <c r="C85" s="227" t="s">
        <v>198</v>
      </c>
      <c r="D85" s="38">
        <v>21849</v>
      </c>
      <c r="E85" s="25">
        <v>20</v>
      </c>
      <c r="G85" s="268"/>
      <c r="H85" s="227" t="s">
        <v>213</v>
      </c>
      <c r="I85" s="38">
        <v>21863</v>
      </c>
      <c r="J85" s="25">
        <v>26</v>
      </c>
      <c r="L85" s="268"/>
      <c r="M85" s="227" t="s">
        <v>198</v>
      </c>
      <c r="N85" s="179">
        <v>21849</v>
      </c>
      <c r="O85" s="180">
        <v>20</v>
      </c>
    </row>
    <row r="86" spans="2:15" ht="15.6" x14ac:dyDescent="0.3">
      <c r="B86" s="268"/>
      <c r="C86" s="227" t="s">
        <v>198</v>
      </c>
      <c r="D86" s="38">
        <v>21850</v>
      </c>
      <c r="E86" s="25">
        <v>29</v>
      </c>
      <c r="G86" s="268"/>
      <c r="H86" s="227" t="s">
        <v>213</v>
      </c>
      <c r="I86" s="38">
        <v>21872</v>
      </c>
      <c r="J86" s="25">
        <v>2</v>
      </c>
      <c r="L86" s="268"/>
      <c r="M86" s="227" t="s">
        <v>198</v>
      </c>
      <c r="N86" s="179">
        <v>21850</v>
      </c>
      <c r="O86" s="180">
        <v>29</v>
      </c>
    </row>
    <row r="87" spans="2:15" ht="15.6" x14ac:dyDescent="0.3">
      <c r="B87" s="268"/>
      <c r="C87" s="227" t="s">
        <v>198</v>
      </c>
      <c r="D87" s="38">
        <v>21856</v>
      </c>
      <c r="E87" s="25">
        <v>4</v>
      </c>
      <c r="G87" s="268"/>
      <c r="H87" s="227"/>
      <c r="I87" s="38"/>
      <c r="J87" s="25"/>
      <c r="L87" s="268"/>
      <c r="M87" s="227" t="s">
        <v>198</v>
      </c>
      <c r="N87" s="179">
        <v>21856</v>
      </c>
      <c r="O87" s="180">
        <v>4</v>
      </c>
    </row>
    <row r="88" spans="2:15" ht="15.6" x14ac:dyDescent="0.3">
      <c r="B88" s="268"/>
      <c r="C88" s="227" t="s">
        <v>198</v>
      </c>
      <c r="D88" s="38">
        <v>21861</v>
      </c>
      <c r="E88" s="25">
        <v>11</v>
      </c>
      <c r="G88" s="268"/>
      <c r="H88" s="227"/>
      <c r="I88" s="38"/>
      <c r="J88" s="25"/>
      <c r="L88" s="268"/>
      <c r="M88" s="227" t="s">
        <v>198</v>
      </c>
      <c r="N88" s="179">
        <v>21861</v>
      </c>
      <c r="O88" s="180">
        <v>11</v>
      </c>
    </row>
    <row r="89" spans="2:15" ht="15.6" x14ac:dyDescent="0.3">
      <c r="B89" s="268"/>
      <c r="C89" s="227" t="s">
        <v>198</v>
      </c>
      <c r="D89" s="38">
        <v>21865</v>
      </c>
      <c r="E89" s="25">
        <v>1</v>
      </c>
      <c r="G89" s="268"/>
      <c r="H89" s="227"/>
      <c r="I89" s="38"/>
      <c r="J89" s="25"/>
      <c r="L89" s="268"/>
      <c r="M89" s="227" t="s">
        <v>198</v>
      </c>
      <c r="N89" s="179">
        <v>21865</v>
      </c>
      <c r="O89" s="180">
        <v>1</v>
      </c>
    </row>
    <row r="90" spans="2:15" ht="15.6" x14ac:dyDescent="0.3">
      <c r="B90" s="268"/>
      <c r="C90" s="227" t="s">
        <v>198</v>
      </c>
      <c r="D90" s="38">
        <v>21874</v>
      </c>
      <c r="E90" s="25">
        <v>19</v>
      </c>
      <c r="G90" s="268"/>
      <c r="H90" s="227"/>
      <c r="I90" s="38"/>
      <c r="J90" s="25"/>
      <c r="L90" s="268"/>
      <c r="M90" s="227" t="s">
        <v>198</v>
      </c>
      <c r="N90" s="179">
        <v>21874</v>
      </c>
      <c r="O90" s="180">
        <v>19</v>
      </c>
    </row>
    <row r="91" spans="2:15" ht="15.6" x14ac:dyDescent="0.3">
      <c r="B91" s="268"/>
      <c r="C91" s="227" t="s">
        <v>198</v>
      </c>
      <c r="D91" s="38">
        <v>21875</v>
      </c>
      <c r="E91" s="25">
        <v>53</v>
      </c>
      <c r="G91" s="268"/>
      <c r="H91" s="227"/>
      <c r="I91" s="38"/>
      <c r="J91" s="25"/>
      <c r="L91" s="268"/>
      <c r="M91" s="227" t="s">
        <v>198</v>
      </c>
      <c r="N91" s="179">
        <v>21875</v>
      </c>
      <c r="O91" s="180">
        <v>53</v>
      </c>
    </row>
    <row r="92" spans="2:15" ht="15.6" x14ac:dyDescent="0.3">
      <c r="B92" s="268"/>
      <c r="C92" s="227" t="s">
        <v>213</v>
      </c>
      <c r="D92" s="38">
        <v>21811</v>
      </c>
      <c r="E92" s="25">
        <v>11</v>
      </c>
      <c r="G92" s="268"/>
      <c r="H92" s="227"/>
      <c r="I92" s="38"/>
      <c r="J92" s="25"/>
      <c r="L92" s="268"/>
      <c r="M92" s="227" t="s">
        <v>213</v>
      </c>
      <c r="N92" s="179">
        <v>21811</v>
      </c>
      <c r="O92" s="180">
        <v>11</v>
      </c>
    </row>
    <row r="93" spans="2:15" ht="15.6" x14ac:dyDescent="0.3">
      <c r="B93" s="268"/>
      <c r="C93" s="227" t="s">
        <v>213</v>
      </c>
      <c r="D93" s="38">
        <v>21813</v>
      </c>
      <c r="E93" s="25">
        <v>24</v>
      </c>
      <c r="G93" s="268"/>
      <c r="H93" s="227"/>
      <c r="I93" s="38"/>
      <c r="J93" s="25"/>
      <c r="L93" s="268"/>
      <c r="M93" s="227" t="s">
        <v>213</v>
      </c>
      <c r="N93" s="179">
        <v>21813</v>
      </c>
      <c r="O93" s="180">
        <v>24</v>
      </c>
    </row>
    <row r="94" spans="2:15" ht="15.6" x14ac:dyDescent="0.3">
      <c r="B94" s="268"/>
      <c r="C94" s="227" t="s">
        <v>213</v>
      </c>
      <c r="D94" s="38">
        <v>21829</v>
      </c>
      <c r="E94" s="25">
        <v>3</v>
      </c>
      <c r="G94" s="268"/>
      <c r="H94" s="227"/>
      <c r="I94" s="38"/>
      <c r="J94" s="25"/>
      <c r="L94" s="268"/>
      <c r="M94" s="227" t="s">
        <v>213</v>
      </c>
      <c r="N94" s="179">
        <v>21829</v>
      </c>
      <c r="O94" s="180">
        <v>3</v>
      </c>
    </row>
    <row r="95" spans="2:15" ht="15.6" x14ac:dyDescent="0.3">
      <c r="B95" s="268"/>
      <c r="C95" s="227" t="s">
        <v>213</v>
      </c>
      <c r="D95" s="38">
        <v>21841</v>
      </c>
      <c r="E95" s="25">
        <v>5</v>
      </c>
      <c r="G95" s="268"/>
      <c r="H95" s="3"/>
      <c r="I95" s="38"/>
      <c r="J95" s="25"/>
      <c r="L95" s="268"/>
      <c r="M95" s="227" t="s">
        <v>213</v>
      </c>
      <c r="N95" s="179">
        <v>21841</v>
      </c>
      <c r="O95" s="180">
        <v>5</v>
      </c>
    </row>
    <row r="96" spans="2:15" ht="15.6" x14ac:dyDescent="0.3">
      <c r="B96" s="268"/>
      <c r="C96" s="227" t="s">
        <v>213</v>
      </c>
      <c r="D96" s="38">
        <v>21842</v>
      </c>
      <c r="E96" s="25">
        <v>90</v>
      </c>
      <c r="G96" s="268"/>
      <c r="H96" s="3"/>
      <c r="I96" s="38"/>
      <c r="J96" s="25"/>
      <c r="L96" s="268"/>
      <c r="M96" s="227" t="s">
        <v>213</v>
      </c>
      <c r="N96" s="179">
        <v>21842</v>
      </c>
      <c r="O96" s="180">
        <v>90</v>
      </c>
    </row>
    <row r="97" spans="2:15" ht="15.6" x14ac:dyDescent="0.3">
      <c r="B97" s="268"/>
      <c r="C97" s="227" t="s">
        <v>213</v>
      </c>
      <c r="D97" s="38">
        <v>21851</v>
      </c>
      <c r="E97" s="25">
        <v>47</v>
      </c>
      <c r="G97" s="268"/>
      <c r="H97" s="3"/>
      <c r="I97" s="38"/>
      <c r="J97" s="25"/>
      <c r="L97" s="268"/>
      <c r="M97" s="227" t="s">
        <v>213</v>
      </c>
      <c r="N97" s="179">
        <v>21851</v>
      </c>
      <c r="O97" s="180">
        <v>47</v>
      </c>
    </row>
    <row r="98" spans="2:15" ht="15.6" x14ac:dyDescent="0.3">
      <c r="B98" s="268"/>
      <c r="C98" s="227" t="s">
        <v>213</v>
      </c>
      <c r="D98" s="38">
        <v>21862</v>
      </c>
      <c r="E98" s="25">
        <v>1</v>
      </c>
      <c r="G98" s="268"/>
      <c r="H98" s="3"/>
      <c r="I98" s="38"/>
      <c r="J98" s="25"/>
      <c r="L98" s="268"/>
      <c r="M98" s="227" t="s">
        <v>213</v>
      </c>
      <c r="N98" s="179">
        <v>21862</v>
      </c>
      <c r="O98" s="180">
        <v>1</v>
      </c>
    </row>
    <row r="99" spans="2:15" ht="15.6" x14ac:dyDescent="0.3">
      <c r="B99" s="268"/>
      <c r="C99" s="227" t="s">
        <v>213</v>
      </c>
      <c r="D99" s="38">
        <v>21863</v>
      </c>
      <c r="E99" s="25">
        <v>37</v>
      </c>
      <c r="G99" s="268"/>
      <c r="H99" s="3"/>
      <c r="I99" s="38"/>
      <c r="J99" s="25"/>
      <c r="L99" s="268"/>
      <c r="M99" s="227" t="s">
        <v>213</v>
      </c>
      <c r="N99" s="179">
        <v>21863</v>
      </c>
      <c r="O99" s="180">
        <v>37</v>
      </c>
    </row>
    <row r="100" spans="2:15" ht="15.6" x14ac:dyDescent="0.3">
      <c r="B100" s="268"/>
      <c r="C100" s="227" t="s">
        <v>213</v>
      </c>
      <c r="D100" s="38">
        <v>21864</v>
      </c>
      <c r="E100" s="25">
        <v>4</v>
      </c>
      <c r="G100" s="268"/>
      <c r="H100" s="3"/>
      <c r="I100" s="38"/>
      <c r="J100" s="25"/>
      <c r="L100" s="268"/>
      <c r="M100" s="227" t="s">
        <v>213</v>
      </c>
      <c r="N100" s="179">
        <v>21864</v>
      </c>
      <c r="O100" s="180">
        <v>4</v>
      </c>
    </row>
    <row r="101" spans="2:15" ht="15.6" x14ac:dyDescent="0.3">
      <c r="B101" s="268"/>
      <c r="C101" s="227" t="s">
        <v>213</v>
      </c>
      <c r="D101" s="38">
        <v>21872</v>
      </c>
      <c r="E101" s="25">
        <v>4</v>
      </c>
      <c r="G101" s="268"/>
      <c r="H101" s="3"/>
      <c r="I101" s="38"/>
      <c r="J101" s="25"/>
      <c r="L101" s="268"/>
      <c r="M101" s="227" t="s">
        <v>213</v>
      </c>
      <c r="N101" s="179">
        <v>21872</v>
      </c>
      <c r="O101" s="180">
        <v>4</v>
      </c>
    </row>
    <row r="102" spans="2:15" ht="15.6" x14ac:dyDescent="0.3">
      <c r="B102" s="268"/>
      <c r="C102" s="227"/>
      <c r="D102" s="38"/>
      <c r="E102" s="25"/>
      <c r="G102" s="268"/>
      <c r="H102" s="3"/>
      <c r="I102" s="38"/>
      <c r="J102" s="25"/>
      <c r="L102" s="268"/>
      <c r="M102" s="7"/>
      <c r="N102" s="37"/>
      <c r="O102" s="24"/>
    </row>
    <row r="103" spans="2:15" ht="16.2" thickBot="1" x14ac:dyDescent="0.35">
      <c r="B103" s="269"/>
      <c r="C103" s="17"/>
      <c r="D103" s="39"/>
      <c r="E103" s="26"/>
      <c r="G103" s="269"/>
      <c r="H103" s="17"/>
      <c r="I103" s="39"/>
      <c r="J103" s="26"/>
      <c r="L103" s="269"/>
      <c r="M103" s="77"/>
      <c r="N103" s="78"/>
      <c r="O103" s="81"/>
    </row>
    <row r="104" spans="2:15" ht="16.2" thickBot="1" x14ac:dyDescent="0.35">
      <c r="B104" s="21" t="s">
        <v>7</v>
      </c>
      <c r="C104" s="184" t="s">
        <v>8</v>
      </c>
      <c r="D104" s="185" t="s">
        <v>8</v>
      </c>
      <c r="E104" s="167">
        <f>SUM(E6:E103)</f>
        <v>3513</v>
      </c>
      <c r="G104" s="21" t="s">
        <v>7</v>
      </c>
      <c r="H104" s="184" t="s">
        <v>8</v>
      </c>
      <c r="I104" s="185" t="s">
        <v>8</v>
      </c>
      <c r="J104" s="167">
        <f>SUM(J6:J103)</f>
        <v>1569</v>
      </c>
      <c r="L104" s="21" t="s">
        <v>7</v>
      </c>
      <c r="M104" s="184" t="s">
        <v>8</v>
      </c>
      <c r="N104" s="185" t="s">
        <v>8</v>
      </c>
      <c r="O104" s="167">
        <f>SUM(O6:O103)</f>
        <v>3513</v>
      </c>
    </row>
    <row r="105" spans="2:15" ht="15.6" x14ac:dyDescent="0.3">
      <c r="B105" s="52"/>
      <c r="C105" s="1"/>
      <c r="D105" s="1"/>
      <c r="E105" s="14"/>
    </row>
    <row r="106" spans="2:15" ht="16.2" thickBot="1" x14ac:dyDescent="0.35">
      <c r="B106" s="46"/>
      <c r="C106" s="49"/>
      <c r="D106" s="49"/>
      <c r="E106" s="50"/>
    </row>
    <row r="107" spans="2:15" ht="15" thickBot="1" x14ac:dyDescent="0.35">
      <c r="B107" s="261" t="s">
        <v>11</v>
      </c>
      <c r="C107" s="262"/>
      <c r="D107" s="262"/>
      <c r="E107" s="263"/>
    </row>
    <row r="108" spans="2:15" x14ac:dyDescent="0.3">
      <c r="B108" s="32"/>
      <c r="C108" s="33"/>
      <c r="D108" s="33"/>
      <c r="E108" s="34"/>
    </row>
    <row r="109" spans="2:15" x14ac:dyDescent="0.3">
      <c r="B109" s="32"/>
      <c r="C109" s="33"/>
      <c r="D109" s="33"/>
      <c r="E109" s="34"/>
    </row>
    <row r="110" spans="2:15" x14ac:dyDescent="0.3">
      <c r="B110" s="32"/>
      <c r="C110" s="33"/>
      <c r="D110" s="33"/>
      <c r="E110" s="34"/>
    </row>
    <row r="111" spans="2:15" x14ac:dyDescent="0.3">
      <c r="B111" s="32"/>
      <c r="C111" s="33"/>
      <c r="D111" s="33"/>
      <c r="E111" s="34"/>
    </row>
    <row r="112" spans="2:15" x14ac:dyDescent="0.3">
      <c r="B112" s="32"/>
      <c r="C112" s="33"/>
      <c r="D112" s="33"/>
      <c r="E112" s="34"/>
    </row>
    <row r="113" spans="2:5" ht="15" thickBot="1" x14ac:dyDescent="0.35">
      <c r="B113" s="35"/>
      <c r="C113" s="18"/>
      <c r="D113" s="18"/>
      <c r="E113" s="36"/>
    </row>
  </sheetData>
  <mergeCells count="6">
    <mergeCell ref="B107:E107"/>
    <mergeCell ref="L6:L103"/>
    <mergeCell ref="B2:E2"/>
    <mergeCell ref="B3:E3"/>
    <mergeCell ref="B6:B103"/>
    <mergeCell ref="G6:G103"/>
  </mergeCells>
  <pageMargins left="0.7" right="0.7" top="0.75" bottom="0.75" header="0.3" footer="0.3"/>
  <pageSetup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9"/>
  <sheetViews>
    <sheetView view="pageBreakPreview" topLeftCell="P45" zoomScale="97" zoomScaleNormal="70" workbookViewId="0">
      <selection activeCell="L97" sqref="L97"/>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style="199" customWidth="1"/>
    <col min="7" max="7" width="17.21875" style="189" customWidth="1"/>
    <col min="8" max="8" width="4.21875" customWidth="1"/>
    <col min="9" max="9" width="24.5546875" bestFit="1" customWidth="1"/>
    <col min="10" max="10" width="18.5546875" bestFit="1" customWidth="1"/>
    <col min="11" max="11" width="10.44140625" customWidth="1"/>
    <col min="12" max="12" width="17.21875" customWidth="1"/>
    <col min="13" max="13" width="15.77734375" style="199" customWidth="1"/>
    <col min="14" max="14" width="17.21875" style="189" customWidth="1"/>
    <col min="15" max="15" width="4" customWidth="1"/>
    <col min="16" max="16" width="16.5546875" customWidth="1"/>
    <col min="17" max="17" width="18.5546875" bestFit="1" customWidth="1"/>
    <col min="18" max="18" width="10.21875" customWidth="1"/>
    <col min="19" max="19" width="16.21875" customWidth="1"/>
    <col min="20" max="20" width="16.21875" style="199" customWidth="1"/>
    <col min="21" max="21" width="16.21875" style="189" customWidth="1"/>
  </cols>
  <sheetData>
    <row r="1" spans="2:21" ht="15" thickBot="1" x14ac:dyDescent="0.35">
      <c r="B1" s="90"/>
    </row>
    <row r="2" spans="2:21" ht="65.55" customHeight="1" thickBot="1" x14ac:dyDescent="0.35">
      <c r="B2" s="264" t="s">
        <v>26</v>
      </c>
      <c r="C2" s="265"/>
      <c r="D2" s="265"/>
      <c r="E2" s="265"/>
      <c r="F2" s="265"/>
      <c r="G2" s="266"/>
      <c r="H2" s="53"/>
    </row>
    <row r="3" spans="2:21" ht="15.75" customHeight="1" x14ac:dyDescent="0.3">
      <c r="B3" s="267"/>
      <c r="C3" s="267"/>
      <c r="D3" s="267"/>
      <c r="E3" s="267"/>
      <c r="F3" s="267"/>
      <c r="G3" s="267"/>
      <c r="H3" s="126"/>
    </row>
    <row r="4" spans="2:21" ht="16.2" thickBot="1" x14ac:dyDescent="0.35">
      <c r="B4" s="1"/>
      <c r="C4" s="1"/>
      <c r="D4" s="1"/>
      <c r="E4" s="14"/>
      <c r="F4" s="201"/>
      <c r="G4" s="194"/>
      <c r="H4" s="14"/>
    </row>
    <row r="5" spans="2:21" ht="138.75" customHeight="1" thickBot="1" x14ac:dyDescent="0.35">
      <c r="B5" s="97" t="s">
        <v>1</v>
      </c>
      <c r="C5" s="98" t="s">
        <v>2</v>
      </c>
      <c r="D5" s="230" t="s">
        <v>3</v>
      </c>
      <c r="E5" s="80" t="s">
        <v>32</v>
      </c>
      <c r="F5" s="200" t="s">
        <v>33</v>
      </c>
      <c r="G5" s="231" t="s">
        <v>34</v>
      </c>
      <c r="H5" s="82"/>
      <c r="I5" s="97" t="s">
        <v>1</v>
      </c>
      <c r="J5" s="98" t="s">
        <v>2</v>
      </c>
      <c r="K5" s="98" t="s">
        <v>3</v>
      </c>
      <c r="L5" s="99" t="s">
        <v>32</v>
      </c>
      <c r="M5" s="200" t="s">
        <v>33</v>
      </c>
      <c r="N5" s="190" t="s">
        <v>34</v>
      </c>
      <c r="P5" s="97" t="s">
        <v>1</v>
      </c>
      <c r="Q5" s="98" t="s">
        <v>2</v>
      </c>
      <c r="R5" s="98" t="s">
        <v>3</v>
      </c>
      <c r="S5" s="99" t="s">
        <v>32</v>
      </c>
      <c r="T5" s="200" t="s">
        <v>33</v>
      </c>
      <c r="U5" s="190" t="s">
        <v>34</v>
      </c>
    </row>
    <row r="6" spans="2:21" ht="15.6" x14ac:dyDescent="0.3">
      <c r="B6" s="259" t="s">
        <v>6</v>
      </c>
      <c r="C6" s="145" t="s">
        <v>129</v>
      </c>
      <c r="D6" s="157" t="s">
        <v>130</v>
      </c>
      <c r="E6" s="188">
        <v>73</v>
      </c>
      <c r="F6" s="158">
        <v>278.109589041096</v>
      </c>
      <c r="G6" s="225">
        <v>16622.82</v>
      </c>
      <c r="H6" s="84"/>
      <c r="I6" s="259" t="s">
        <v>9</v>
      </c>
      <c r="J6" s="145" t="s">
        <v>129</v>
      </c>
      <c r="K6" s="157" t="s">
        <v>130</v>
      </c>
      <c r="L6" s="188">
        <v>30</v>
      </c>
      <c r="M6" s="158">
        <v>299.16666666666703</v>
      </c>
      <c r="N6" s="225">
        <v>8370.2900000000009</v>
      </c>
      <c r="P6" s="259" t="s">
        <v>10</v>
      </c>
      <c r="Q6" s="145" t="s">
        <v>129</v>
      </c>
      <c r="R6" s="157" t="s">
        <v>131</v>
      </c>
      <c r="S6" s="188">
        <v>5</v>
      </c>
      <c r="T6" s="158">
        <v>274.60000000000002</v>
      </c>
      <c r="U6" s="225">
        <v>163</v>
      </c>
    </row>
    <row r="7" spans="2:21" ht="15.6" x14ac:dyDescent="0.3">
      <c r="B7" s="260"/>
      <c r="C7" s="149" t="s">
        <v>129</v>
      </c>
      <c r="D7" s="153" t="s">
        <v>131</v>
      </c>
      <c r="E7" s="186">
        <v>92</v>
      </c>
      <c r="F7" s="160">
        <v>274.34782608695701</v>
      </c>
      <c r="G7" s="191">
        <v>9333.06</v>
      </c>
      <c r="H7" s="84"/>
      <c r="I7" s="260"/>
      <c r="J7" s="149" t="s">
        <v>129</v>
      </c>
      <c r="K7" s="153" t="s">
        <v>131</v>
      </c>
      <c r="L7" s="186">
        <v>63</v>
      </c>
      <c r="M7" s="160">
        <v>283.01587301587301</v>
      </c>
      <c r="N7" s="191">
        <v>8794.41</v>
      </c>
      <c r="P7" s="260"/>
      <c r="Q7" s="149" t="s">
        <v>129</v>
      </c>
      <c r="R7" s="153" t="s">
        <v>135</v>
      </c>
      <c r="S7" s="186">
        <v>2</v>
      </c>
      <c r="T7" s="160">
        <v>260</v>
      </c>
      <c r="U7" s="191"/>
    </row>
    <row r="8" spans="2:21" ht="15.6" x14ac:dyDescent="0.3">
      <c r="B8" s="260"/>
      <c r="C8" s="149" t="s">
        <v>129</v>
      </c>
      <c r="D8" s="153" t="s">
        <v>132</v>
      </c>
      <c r="E8" s="186">
        <v>6</v>
      </c>
      <c r="F8" s="160">
        <v>356</v>
      </c>
      <c r="G8" s="191"/>
      <c r="H8" s="84"/>
      <c r="I8" s="260"/>
      <c r="J8" s="149" t="s">
        <v>129</v>
      </c>
      <c r="K8" s="153" t="s">
        <v>133</v>
      </c>
      <c r="L8" s="186">
        <v>29</v>
      </c>
      <c r="M8" s="160">
        <v>344</v>
      </c>
      <c r="N8" s="191">
        <v>3828</v>
      </c>
      <c r="P8" s="260"/>
      <c r="Q8" s="149" t="s">
        <v>129</v>
      </c>
      <c r="R8" s="153" t="s">
        <v>136</v>
      </c>
      <c r="S8" s="186">
        <v>1</v>
      </c>
      <c r="T8" s="160">
        <v>335</v>
      </c>
      <c r="U8" s="191"/>
    </row>
    <row r="9" spans="2:21" ht="15.6" x14ac:dyDescent="0.3">
      <c r="B9" s="260"/>
      <c r="C9" s="149" t="s">
        <v>129</v>
      </c>
      <c r="D9" s="153" t="s">
        <v>133</v>
      </c>
      <c r="E9" s="186">
        <v>61</v>
      </c>
      <c r="F9" s="160">
        <v>302.75409836065597</v>
      </c>
      <c r="G9" s="191">
        <v>5957.91</v>
      </c>
      <c r="H9" s="84"/>
      <c r="I9" s="260"/>
      <c r="J9" s="149" t="s">
        <v>129</v>
      </c>
      <c r="K9" s="153" t="s">
        <v>223</v>
      </c>
      <c r="L9" s="186">
        <v>3</v>
      </c>
      <c r="M9" s="160">
        <v>599.66666666666697</v>
      </c>
      <c r="N9" s="191">
        <v>238</v>
      </c>
      <c r="P9" s="260"/>
      <c r="Q9" s="149" t="s">
        <v>137</v>
      </c>
      <c r="R9" s="153" t="s">
        <v>138</v>
      </c>
      <c r="S9" s="186">
        <v>4</v>
      </c>
      <c r="T9" s="160">
        <v>305.25</v>
      </c>
      <c r="U9" s="191"/>
    </row>
    <row r="10" spans="2:21" ht="15.6" x14ac:dyDescent="0.3">
      <c r="B10" s="260"/>
      <c r="C10" s="149" t="s">
        <v>129</v>
      </c>
      <c r="D10" s="153" t="s">
        <v>223</v>
      </c>
      <c r="E10" s="186">
        <v>4</v>
      </c>
      <c r="F10" s="160">
        <v>215.25</v>
      </c>
      <c r="G10" s="191">
        <v>500</v>
      </c>
      <c r="H10" s="84"/>
      <c r="I10" s="260"/>
      <c r="J10" s="149" t="s">
        <v>129</v>
      </c>
      <c r="K10" s="153" t="s">
        <v>134</v>
      </c>
      <c r="L10" s="186">
        <v>3</v>
      </c>
      <c r="M10" s="160">
        <v>325.66666666666703</v>
      </c>
      <c r="N10" s="191">
        <v>224</v>
      </c>
      <c r="P10" s="260"/>
      <c r="Q10" s="149" t="s">
        <v>137</v>
      </c>
      <c r="R10" s="153" t="s">
        <v>139</v>
      </c>
      <c r="S10" s="186">
        <v>1</v>
      </c>
      <c r="T10" s="160">
        <v>1096</v>
      </c>
      <c r="U10" s="191"/>
    </row>
    <row r="11" spans="2:21" ht="15.6" x14ac:dyDescent="0.3">
      <c r="B11" s="260"/>
      <c r="C11" s="149" t="s">
        <v>129</v>
      </c>
      <c r="D11" s="153" t="s">
        <v>224</v>
      </c>
      <c r="E11" s="186">
        <v>4</v>
      </c>
      <c r="F11" s="160">
        <v>312</v>
      </c>
      <c r="G11" s="191">
        <v>99.46</v>
      </c>
      <c r="H11" s="84"/>
      <c r="I11" s="260"/>
      <c r="J11" s="149" t="s">
        <v>129</v>
      </c>
      <c r="K11" s="153" t="s">
        <v>135</v>
      </c>
      <c r="L11" s="186">
        <v>5</v>
      </c>
      <c r="M11" s="160">
        <v>266.2</v>
      </c>
      <c r="N11" s="191">
        <v>337.53</v>
      </c>
      <c r="P11" s="260"/>
      <c r="Q11" s="149" t="s">
        <v>137</v>
      </c>
      <c r="R11" s="153" t="s">
        <v>141</v>
      </c>
      <c r="S11" s="186">
        <v>2</v>
      </c>
      <c r="T11" s="160">
        <v>259.5</v>
      </c>
      <c r="U11" s="191"/>
    </row>
    <row r="12" spans="2:21" ht="15.6" x14ac:dyDescent="0.3">
      <c r="B12" s="260"/>
      <c r="C12" s="149" t="s">
        <v>129</v>
      </c>
      <c r="D12" s="153" t="s">
        <v>134</v>
      </c>
      <c r="E12" s="186">
        <v>12</v>
      </c>
      <c r="F12" s="160">
        <v>322.58333333333297</v>
      </c>
      <c r="G12" s="191">
        <v>408</v>
      </c>
      <c r="H12" s="84"/>
      <c r="I12" s="260"/>
      <c r="J12" s="149" t="s">
        <v>129</v>
      </c>
      <c r="K12" s="153" t="s">
        <v>136</v>
      </c>
      <c r="L12" s="186">
        <v>22</v>
      </c>
      <c r="M12" s="160">
        <v>305.86363636363598</v>
      </c>
      <c r="N12" s="191">
        <v>138</v>
      </c>
      <c r="P12" s="260"/>
      <c r="Q12" s="149" t="s">
        <v>137</v>
      </c>
      <c r="R12" s="153" t="s">
        <v>144</v>
      </c>
      <c r="S12" s="186">
        <v>2</v>
      </c>
      <c r="T12" s="160">
        <v>163.5</v>
      </c>
      <c r="U12" s="191">
        <v>687</v>
      </c>
    </row>
    <row r="13" spans="2:21" ht="15.6" x14ac:dyDescent="0.3">
      <c r="B13" s="260"/>
      <c r="C13" s="149" t="s">
        <v>129</v>
      </c>
      <c r="D13" s="153" t="s">
        <v>135</v>
      </c>
      <c r="E13" s="186">
        <v>20</v>
      </c>
      <c r="F13" s="160">
        <v>285.3</v>
      </c>
      <c r="G13" s="191">
        <v>3064.29</v>
      </c>
      <c r="H13" s="84"/>
      <c r="I13" s="260"/>
      <c r="J13" s="149" t="s">
        <v>137</v>
      </c>
      <c r="K13" s="153" t="s">
        <v>138</v>
      </c>
      <c r="L13" s="186">
        <v>151</v>
      </c>
      <c r="M13" s="160">
        <v>321.19867549668902</v>
      </c>
      <c r="N13" s="191">
        <v>24336.400000000001</v>
      </c>
      <c r="P13" s="260"/>
      <c r="Q13" s="149" t="s">
        <v>137</v>
      </c>
      <c r="R13" s="153" t="s">
        <v>146</v>
      </c>
      <c r="S13" s="186">
        <v>2</v>
      </c>
      <c r="T13" s="160">
        <v>259</v>
      </c>
      <c r="U13" s="191">
        <v>200</v>
      </c>
    </row>
    <row r="14" spans="2:21" ht="15.6" x14ac:dyDescent="0.3">
      <c r="B14" s="260"/>
      <c r="C14" s="149" t="s">
        <v>129</v>
      </c>
      <c r="D14" s="153" t="s">
        <v>136</v>
      </c>
      <c r="E14" s="186">
        <v>62</v>
      </c>
      <c r="F14" s="160">
        <v>291.01612903225799</v>
      </c>
      <c r="G14" s="191">
        <v>2582.6</v>
      </c>
      <c r="H14" s="84"/>
      <c r="I14" s="260"/>
      <c r="J14" s="149" t="s">
        <v>137</v>
      </c>
      <c r="K14" s="153" t="s">
        <v>139</v>
      </c>
      <c r="L14" s="186">
        <v>20</v>
      </c>
      <c r="M14" s="160">
        <v>363.15</v>
      </c>
      <c r="N14" s="191">
        <v>2343</v>
      </c>
      <c r="P14" s="260"/>
      <c r="Q14" s="149" t="s">
        <v>137</v>
      </c>
      <c r="R14" s="153" t="s">
        <v>149</v>
      </c>
      <c r="S14" s="186">
        <v>20</v>
      </c>
      <c r="T14" s="160">
        <v>275.89999999999998</v>
      </c>
      <c r="U14" s="191">
        <v>645</v>
      </c>
    </row>
    <row r="15" spans="2:21" ht="15.6" x14ac:dyDescent="0.3">
      <c r="B15" s="260"/>
      <c r="C15" s="149" t="s">
        <v>129</v>
      </c>
      <c r="D15" s="153" t="s">
        <v>225</v>
      </c>
      <c r="E15" s="186">
        <v>1</v>
      </c>
      <c r="F15" s="160">
        <v>335</v>
      </c>
      <c r="G15" s="191"/>
      <c r="H15" s="84"/>
      <c r="I15" s="260"/>
      <c r="J15" s="149" t="s">
        <v>137</v>
      </c>
      <c r="K15" s="153" t="s">
        <v>140</v>
      </c>
      <c r="L15" s="186">
        <v>34</v>
      </c>
      <c r="M15" s="160">
        <v>294.97058823529397</v>
      </c>
      <c r="N15" s="191">
        <v>3467.64</v>
      </c>
      <c r="P15" s="260"/>
      <c r="Q15" s="149" t="s">
        <v>150</v>
      </c>
      <c r="R15" s="153" t="s">
        <v>151</v>
      </c>
      <c r="S15" s="186">
        <v>9</v>
      </c>
      <c r="T15" s="160">
        <v>290.555555555556</v>
      </c>
      <c r="U15" s="191">
        <v>4011</v>
      </c>
    </row>
    <row r="16" spans="2:21" ht="15.6" x14ac:dyDescent="0.3">
      <c r="B16" s="260"/>
      <c r="C16" s="149" t="s">
        <v>137</v>
      </c>
      <c r="D16" s="153" t="s">
        <v>138</v>
      </c>
      <c r="E16" s="186">
        <v>250</v>
      </c>
      <c r="F16" s="160">
        <v>285.58</v>
      </c>
      <c r="G16" s="191">
        <v>25089.16</v>
      </c>
      <c r="H16" s="84"/>
      <c r="I16" s="260"/>
      <c r="J16" s="149" t="s">
        <v>137</v>
      </c>
      <c r="K16" s="153" t="s">
        <v>141</v>
      </c>
      <c r="L16" s="186">
        <v>39</v>
      </c>
      <c r="M16" s="160">
        <v>310.12820512820502</v>
      </c>
      <c r="N16" s="191">
        <v>6382.58</v>
      </c>
      <c r="P16" s="260"/>
      <c r="Q16" s="149" t="s">
        <v>150</v>
      </c>
      <c r="R16" s="153" t="s">
        <v>153</v>
      </c>
      <c r="S16" s="186">
        <v>2</v>
      </c>
      <c r="T16" s="160">
        <v>351</v>
      </c>
      <c r="U16" s="191"/>
    </row>
    <row r="17" spans="2:21" ht="15.6" x14ac:dyDescent="0.3">
      <c r="B17" s="260"/>
      <c r="C17" s="149" t="s">
        <v>137</v>
      </c>
      <c r="D17" s="153" t="s">
        <v>139</v>
      </c>
      <c r="E17" s="186">
        <v>83</v>
      </c>
      <c r="F17" s="160">
        <v>300.20481927710802</v>
      </c>
      <c r="G17" s="191">
        <v>3827.84</v>
      </c>
      <c r="H17" s="84"/>
      <c r="I17" s="260"/>
      <c r="J17" s="149" t="s">
        <v>137</v>
      </c>
      <c r="K17" s="153" t="s">
        <v>142</v>
      </c>
      <c r="L17" s="186">
        <v>8</v>
      </c>
      <c r="M17" s="160">
        <v>337.75</v>
      </c>
      <c r="N17" s="191">
        <v>1228.29</v>
      </c>
      <c r="P17" s="260"/>
      <c r="Q17" s="149" t="s">
        <v>150</v>
      </c>
      <c r="R17" s="153" t="s">
        <v>232</v>
      </c>
      <c r="S17" s="186">
        <v>1</v>
      </c>
      <c r="T17" s="160">
        <v>334</v>
      </c>
      <c r="U17" s="191">
        <v>91</v>
      </c>
    </row>
    <row r="18" spans="2:21" ht="15.6" x14ac:dyDescent="0.3">
      <c r="B18" s="260"/>
      <c r="C18" s="149" t="s">
        <v>137</v>
      </c>
      <c r="D18" s="153" t="s">
        <v>140</v>
      </c>
      <c r="E18" s="186">
        <v>82</v>
      </c>
      <c r="F18" s="160">
        <v>318.48780487804902</v>
      </c>
      <c r="G18" s="191">
        <v>4995.47</v>
      </c>
      <c r="H18" s="84"/>
      <c r="I18" s="260"/>
      <c r="J18" s="149" t="s">
        <v>137</v>
      </c>
      <c r="K18" s="153" t="s">
        <v>143</v>
      </c>
      <c r="L18" s="186">
        <v>6</v>
      </c>
      <c r="M18" s="160">
        <v>431.83333333333297</v>
      </c>
      <c r="N18" s="191">
        <v>1393</v>
      </c>
      <c r="P18" s="260"/>
      <c r="Q18" s="149" t="s">
        <v>150</v>
      </c>
      <c r="R18" s="153" t="s">
        <v>154</v>
      </c>
      <c r="S18" s="186">
        <v>1</v>
      </c>
      <c r="T18" s="160">
        <v>366</v>
      </c>
      <c r="U18" s="191"/>
    </row>
    <row r="19" spans="2:21" ht="15.6" x14ac:dyDescent="0.3">
      <c r="B19" s="260"/>
      <c r="C19" s="149" t="s">
        <v>137</v>
      </c>
      <c r="D19" s="153" t="s">
        <v>141</v>
      </c>
      <c r="E19" s="186">
        <v>133</v>
      </c>
      <c r="F19" s="160">
        <v>292.58646616541398</v>
      </c>
      <c r="G19" s="191">
        <v>12105.48</v>
      </c>
      <c r="H19" s="84"/>
      <c r="I19" s="260"/>
      <c r="J19" s="149" t="s">
        <v>137</v>
      </c>
      <c r="K19" s="153" t="s">
        <v>144</v>
      </c>
      <c r="L19" s="186">
        <v>13</v>
      </c>
      <c r="M19" s="160">
        <v>334.15384615384602</v>
      </c>
      <c r="N19" s="191">
        <v>1014</v>
      </c>
      <c r="P19" s="260"/>
      <c r="Q19" s="149" t="s">
        <v>150</v>
      </c>
      <c r="R19" s="153" t="s">
        <v>233</v>
      </c>
      <c r="S19" s="186">
        <v>1</v>
      </c>
      <c r="T19" s="160">
        <v>183</v>
      </c>
      <c r="U19" s="191">
        <v>687</v>
      </c>
    </row>
    <row r="20" spans="2:21" ht="15.6" x14ac:dyDescent="0.3">
      <c r="B20" s="260"/>
      <c r="C20" s="149" t="s">
        <v>137</v>
      </c>
      <c r="D20" s="153" t="s">
        <v>228</v>
      </c>
      <c r="E20" s="186">
        <v>2</v>
      </c>
      <c r="F20" s="160">
        <v>118</v>
      </c>
      <c r="G20" s="191"/>
      <c r="H20" s="84"/>
      <c r="I20" s="260"/>
      <c r="J20" s="149" t="s">
        <v>137</v>
      </c>
      <c r="K20" s="153" t="s">
        <v>229</v>
      </c>
      <c r="L20" s="186">
        <v>1</v>
      </c>
      <c r="M20" s="160">
        <v>183</v>
      </c>
      <c r="N20" s="191"/>
      <c r="P20" s="260"/>
      <c r="Q20" s="137" t="s">
        <v>150</v>
      </c>
      <c r="R20" s="153" t="s">
        <v>156</v>
      </c>
      <c r="S20" s="186">
        <v>2</v>
      </c>
      <c r="T20" s="160">
        <v>351.5</v>
      </c>
      <c r="U20" s="191">
        <v>200</v>
      </c>
    </row>
    <row r="21" spans="2:21" ht="15.6" x14ac:dyDescent="0.3">
      <c r="B21" s="260"/>
      <c r="C21" s="149" t="s">
        <v>137</v>
      </c>
      <c r="D21" s="153" t="s">
        <v>142</v>
      </c>
      <c r="E21" s="186">
        <v>17</v>
      </c>
      <c r="F21" s="160">
        <v>322.47058823529397</v>
      </c>
      <c r="G21" s="191">
        <v>818.38</v>
      </c>
      <c r="H21" s="84"/>
      <c r="I21" s="260"/>
      <c r="J21" s="149" t="s">
        <v>137</v>
      </c>
      <c r="K21" s="153" t="s">
        <v>145</v>
      </c>
      <c r="L21" s="186">
        <v>6</v>
      </c>
      <c r="M21" s="160">
        <v>353</v>
      </c>
      <c r="N21" s="191">
        <v>750</v>
      </c>
      <c r="P21" s="260"/>
      <c r="Q21" s="149" t="s">
        <v>162</v>
      </c>
      <c r="R21" s="153" t="s">
        <v>164</v>
      </c>
      <c r="S21" s="186">
        <v>7</v>
      </c>
      <c r="T21" s="160">
        <v>284.28571428571399</v>
      </c>
      <c r="U21" s="191">
        <v>775.77</v>
      </c>
    </row>
    <row r="22" spans="2:21" ht="15.6" x14ac:dyDescent="0.3">
      <c r="B22" s="260"/>
      <c r="C22" s="149" t="s">
        <v>137</v>
      </c>
      <c r="D22" s="153" t="s">
        <v>143</v>
      </c>
      <c r="E22" s="186">
        <v>12</v>
      </c>
      <c r="F22" s="160">
        <v>249.083333333333</v>
      </c>
      <c r="G22" s="191">
        <v>300</v>
      </c>
      <c r="H22" s="84"/>
      <c r="I22" s="260"/>
      <c r="J22" s="149" t="s">
        <v>137</v>
      </c>
      <c r="K22" s="153" t="s">
        <v>146</v>
      </c>
      <c r="L22" s="186">
        <v>23</v>
      </c>
      <c r="M22" s="160">
        <v>277.695652173913</v>
      </c>
      <c r="N22" s="191">
        <v>4748.9799999999996</v>
      </c>
      <c r="P22" s="260"/>
      <c r="Q22" s="149" t="s">
        <v>162</v>
      </c>
      <c r="R22" s="153" t="s">
        <v>165</v>
      </c>
      <c r="S22" s="186">
        <v>1</v>
      </c>
      <c r="T22" s="160">
        <v>734</v>
      </c>
      <c r="U22" s="191"/>
    </row>
    <row r="23" spans="2:21" ht="15.6" x14ac:dyDescent="0.3">
      <c r="B23" s="260"/>
      <c r="C23" s="149" t="s">
        <v>137</v>
      </c>
      <c r="D23" s="153" t="s">
        <v>144</v>
      </c>
      <c r="E23" s="186">
        <v>43</v>
      </c>
      <c r="F23" s="160">
        <v>260.25581395348797</v>
      </c>
      <c r="G23" s="191">
        <v>5090.8900000000003</v>
      </c>
      <c r="H23" s="84"/>
      <c r="I23" s="260"/>
      <c r="J23" s="149" t="s">
        <v>137</v>
      </c>
      <c r="K23" s="153" t="s">
        <v>147</v>
      </c>
      <c r="L23" s="186">
        <v>1</v>
      </c>
      <c r="M23" s="160">
        <v>153</v>
      </c>
      <c r="N23" s="191"/>
      <c r="P23" s="260"/>
      <c r="Q23" s="149" t="s">
        <v>162</v>
      </c>
      <c r="R23" s="153" t="s">
        <v>167</v>
      </c>
      <c r="S23" s="186">
        <v>2</v>
      </c>
      <c r="T23" s="160">
        <v>167.5</v>
      </c>
      <c r="U23" s="191">
        <v>1021.66</v>
      </c>
    </row>
    <row r="24" spans="2:21" ht="15.6" x14ac:dyDescent="0.3">
      <c r="B24" s="260"/>
      <c r="C24" s="149" t="s">
        <v>137</v>
      </c>
      <c r="D24" s="153" t="s">
        <v>229</v>
      </c>
      <c r="E24" s="186">
        <v>1</v>
      </c>
      <c r="F24" s="160">
        <v>369</v>
      </c>
      <c r="G24" s="191"/>
      <c r="H24" s="84"/>
      <c r="I24" s="260"/>
      <c r="J24" s="149" t="s">
        <v>137</v>
      </c>
      <c r="K24" s="153" t="s">
        <v>148</v>
      </c>
      <c r="L24" s="186">
        <v>1</v>
      </c>
      <c r="M24" s="160">
        <v>185</v>
      </c>
      <c r="N24" s="191">
        <v>591.20000000000005</v>
      </c>
      <c r="P24" s="260"/>
      <c r="Q24" s="149" t="s">
        <v>162</v>
      </c>
      <c r="R24" s="153" t="s">
        <v>169</v>
      </c>
      <c r="S24" s="186">
        <v>2</v>
      </c>
      <c r="T24" s="160">
        <v>258.5</v>
      </c>
      <c r="U24" s="191"/>
    </row>
    <row r="25" spans="2:21" ht="15.6" x14ac:dyDescent="0.3">
      <c r="B25" s="260"/>
      <c r="C25" s="149" t="s">
        <v>137</v>
      </c>
      <c r="D25" s="153" t="s">
        <v>145</v>
      </c>
      <c r="E25" s="186">
        <v>23</v>
      </c>
      <c r="F25" s="160">
        <v>272.39130434782601</v>
      </c>
      <c r="G25" s="191">
        <v>2140.19</v>
      </c>
      <c r="H25" s="84"/>
      <c r="I25" s="260"/>
      <c r="J25" s="149" t="s">
        <v>137</v>
      </c>
      <c r="K25" s="153" t="s">
        <v>149</v>
      </c>
      <c r="L25" s="186">
        <v>371</v>
      </c>
      <c r="M25" s="160">
        <v>305.857142857143</v>
      </c>
      <c r="N25" s="191">
        <v>57921.75</v>
      </c>
      <c r="P25" s="260"/>
      <c r="Q25" s="149" t="s">
        <v>162</v>
      </c>
      <c r="R25" s="153" t="s">
        <v>170</v>
      </c>
      <c r="S25" s="186">
        <v>1</v>
      </c>
      <c r="T25" s="160">
        <v>153</v>
      </c>
      <c r="U25" s="191"/>
    </row>
    <row r="26" spans="2:21" ht="15.6" x14ac:dyDescent="0.3">
      <c r="B26" s="260"/>
      <c r="C26" s="149" t="s">
        <v>137</v>
      </c>
      <c r="D26" s="153" t="s">
        <v>146</v>
      </c>
      <c r="E26" s="186">
        <v>44</v>
      </c>
      <c r="F26" s="160">
        <v>300.95454545454498</v>
      </c>
      <c r="G26" s="191">
        <v>5167.1000000000004</v>
      </c>
      <c r="H26" s="84"/>
      <c r="I26" s="260"/>
      <c r="J26" s="149" t="s">
        <v>137</v>
      </c>
      <c r="K26" s="153" t="s">
        <v>230</v>
      </c>
      <c r="L26" s="186">
        <v>1</v>
      </c>
      <c r="M26" s="160">
        <v>146</v>
      </c>
      <c r="N26" s="191">
        <v>500</v>
      </c>
      <c r="P26" s="260"/>
      <c r="Q26" s="149" t="s">
        <v>171</v>
      </c>
      <c r="R26" s="153" t="s">
        <v>172</v>
      </c>
      <c r="S26" s="186">
        <v>4</v>
      </c>
      <c r="T26" s="160">
        <v>366.75</v>
      </c>
      <c r="U26" s="191">
        <v>884.23</v>
      </c>
    </row>
    <row r="27" spans="2:21" ht="15.6" x14ac:dyDescent="0.3">
      <c r="B27" s="260"/>
      <c r="C27" s="149" t="s">
        <v>137</v>
      </c>
      <c r="D27" s="153" t="s">
        <v>147</v>
      </c>
      <c r="E27" s="186">
        <v>5</v>
      </c>
      <c r="F27" s="160">
        <v>274.8</v>
      </c>
      <c r="G27" s="191"/>
      <c r="H27" s="84"/>
      <c r="I27" s="260"/>
      <c r="J27" s="149" t="s">
        <v>150</v>
      </c>
      <c r="K27" s="153" t="s">
        <v>151</v>
      </c>
      <c r="L27" s="186">
        <v>272</v>
      </c>
      <c r="M27" s="160">
        <v>319.51838235294099</v>
      </c>
      <c r="N27" s="191">
        <v>34757.56</v>
      </c>
      <c r="P27" s="260"/>
      <c r="Q27" s="149" t="s">
        <v>171</v>
      </c>
      <c r="R27" s="153" t="s">
        <v>173</v>
      </c>
      <c r="S27" s="186">
        <v>3</v>
      </c>
      <c r="T27" s="160">
        <v>319</v>
      </c>
      <c r="U27" s="191">
        <v>386</v>
      </c>
    </row>
    <row r="28" spans="2:21" ht="15.6" x14ac:dyDescent="0.3">
      <c r="B28" s="260"/>
      <c r="C28" s="149" t="s">
        <v>137</v>
      </c>
      <c r="D28" s="153" t="s">
        <v>148</v>
      </c>
      <c r="E28" s="186">
        <v>3</v>
      </c>
      <c r="F28" s="160">
        <v>275</v>
      </c>
      <c r="G28" s="191"/>
      <c r="H28" s="84"/>
      <c r="I28" s="260"/>
      <c r="J28" s="149" t="s">
        <v>150</v>
      </c>
      <c r="K28" s="153" t="s">
        <v>152</v>
      </c>
      <c r="L28" s="186">
        <v>6</v>
      </c>
      <c r="M28" s="160">
        <v>411.5</v>
      </c>
      <c r="N28" s="191">
        <v>125</v>
      </c>
      <c r="P28" s="260"/>
      <c r="Q28" s="149" t="s">
        <v>171</v>
      </c>
      <c r="R28" s="153" t="s">
        <v>174</v>
      </c>
      <c r="S28" s="186">
        <v>1</v>
      </c>
      <c r="T28" s="160">
        <v>334</v>
      </c>
      <c r="U28" s="191">
        <v>110</v>
      </c>
    </row>
    <row r="29" spans="2:21" ht="15.6" x14ac:dyDescent="0.3">
      <c r="B29" s="260"/>
      <c r="C29" s="149" t="s">
        <v>137</v>
      </c>
      <c r="D29" s="153" t="s">
        <v>149</v>
      </c>
      <c r="E29" s="186">
        <v>752</v>
      </c>
      <c r="F29" s="160">
        <v>286.39494680851101</v>
      </c>
      <c r="G29" s="191">
        <v>57457.68</v>
      </c>
      <c r="H29" s="84"/>
      <c r="I29" s="260"/>
      <c r="J29" s="149" t="s">
        <v>150</v>
      </c>
      <c r="K29" s="153" t="s">
        <v>153</v>
      </c>
      <c r="L29" s="186">
        <v>45</v>
      </c>
      <c r="M29" s="160">
        <v>313.26666666666699</v>
      </c>
      <c r="N29" s="191">
        <v>3484.18</v>
      </c>
      <c r="P29" s="260"/>
      <c r="Q29" s="149" t="s">
        <v>171</v>
      </c>
      <c r="R29" s="153" t="s">
        <v>176</v>
      </c>
      <c r="S29" s="186">
        <v>1</v>
      </c>
      <c r="T29" s="160">
        <v>732</v>
      </c>
      <c r="U29" s="191"/>
    </row>
    <row r="30" spans="2:21" ht="15.6" x14ac:dyDescent="0.3">
      <c r="B30" s="260"/>
      <c r="C30" s="149" t="s">
        <v>137</v>
      </c>
      <c r="D30" s="153" t="s">
        <v>230</v>
      </c>
      <c r="E30" s="186">
        <v>1</v>
      </c>
      <c r="F30" s="160">
        <v>311</v>
      </c>
      <c r="G30" s="191"/>
      <c r="H30" s="84"/>
      <c r="I30" s="260"/>
      <c r="J30" s="149" t="s">
        <v>150</v>
      </c>
      <c r="K30" s="153" t="s">
        <v>232</v>
      </c>
      <c r="L30" s="186">
        <v>1</v>
      </c>
      <c r="M30" s="160">
        <v>153</v>
      </c>
      <c r="N30" s="191"/>
      <c r="P30" s="260"/>
      <c r="Q30" s="149" t="s">
        <v>171</v>
      </c>
      <c r="R30" s="153" t="s">
        <v>177</v>
      </c>
      <c r="S30" s="186">
        <v>1</v>
      </c>
      <c r="T30" s="160">
        <v>183</v>
      </c>
      <c r="U30" s="191"/>
    </row>
    <row r="31" spans="2:21" ht="15.6" x14ac:dyDescent="0.3">
      <c r="B31" s="260"/>
      <c r="C31" s="149" t="s">
        <v>150</v>
      </c>
      <c r="D31" s="153" t="s">
        <v>151</v>
      </c>
      <c r="E31" s="186">
        <v>358</v>
      </c>
      <c r="F31" s="160">
        <v>279.72625698323998</v>
      </c>
      <c r="G31" s="191">
        <v>34296.11</v>
      </c>
      <c r="H31" s="84"/>
      <c r="I31" s="260"/>
      <c r="J31" s="149" t="s">
        <v>150</v>
      </c>
      <c r="K31" s="153" t="s">
        <v>154</v>
      </c>
      <c r="L31" s="186">
        <v>6</v>
      </c>
      <c r="M31" s="160">
        <v>262.5</v>
      </c>
      <c r="N31" s="191">
        <v>492</v>
      </c>
      <c r="P31" s="260"/>
      <c r="Q31" s="149" t="s">
        <v>171</v>
      </c>
      <c r="R31" s="153" t="s">
        <v>178</v>
      </c>
      <c r="S31" s="186">
        <v>2</v>
      </c>
      <c r="T31" s="160">
        <v>173.5</v>
      </c>
      <c r="U31" s="191">
        <v>1904.25</v>
      </c>
    </row>
    <row r="32" spans="2:21" ht="15.6" x14ac:dyDescent="0.3">
      <c r="B32" s="260"/>
      <c r="C32" s="149" t="s">
        <v>150</v>
      </c>
      <c r="D32" s="153" t="s">
        <v>231</v>
      </c>
      <c r="E32" s="186">
        <v>1</v>
      </c>
      <c r="F32" s="160">
        <v>367</v>
      </c>
      <c r="G32" s="191"/>
      <c r="H32" s="84"/>
      <c r="I32" s="260"/>
      <c r="J32" s="149" t="s">
        <v>150</v>
      </c>
      <c r="K32" s="153" t="s">
        <v>155</v>
      </c>
      <c r="L32" s="186">
        <v>7</v>
      </c>
      <c r="M32" s="160">
        <v>264.28571428571399</v>
      </c>
      <c r="N32" s="191">
        <v>709.19</v>
      </c>
      <c r="P32" s="260"/>
      <c r="Q32" s="149" t="s">
        <v>171</v>
      </c>
      <c r="R32" s="153" t="s">
        <v>179</v>
      </c>
      <c r="S32" s="186">
        <v>2</v>
      </c>
      <c r="T32" s="160">
        <v>350.5</v>
      </c>
      <c r="U32" s="191">
        <v>189</v>
      </c>
    </row>
    <row r="33" spans="2:21" ht="15.6" x14ac:dyDescent="0.3">
      <c r="B33" s="260"/>
      <c r="C33" s="149" t="s">
        <v>150</v>
      </c>
      <c r="D33" s="153" t="s">
        <v>152</v>
      </c>
      <c r="E33" s="186">
        <v>33</v>
      </c>
      <c r="F33" s="160">
        <v>285.51515151515201</v>
      </c>
      <c r="G33" s="191">
        <v>4004</v>
      </c>
      <c r="H33" s="84"/>
      <c r="I33" s="260"/>
      <c r="J33" s="149" t="s">
        <v>150</v>
      </c>
      <c r="K33" s="153" t="s">
        <v>233</v>
      </c>
      <c r="L33" s="186">
        <v>3</v>
      </c>
      <c r="M33" s="160">
        <v>347.33333333333297</v>
      </c>
      <c r="N33" s="191"/>
      <c r="P33" s="260"/>
      <c r="Q33" s="149" t="s">
        <v>181</v>
      </c>
      <c r="R33" s="153" t="s">
        <v>182</v>
      </c>
      <c r="S33" s="186">
        <v>6</v>
      </c>
      <c r="T33" s="160">
        <v>259.16666666666703</v>
      </c>
      <c r="U33" s="191">
        <v>832.64</v>
      </c>
    </row>
    <row r="34" spans="2:21" ht="15.6" x14ac:dyDescent="0.3">
      <c r="B34" s="260"/>
      <c r="C34" s="149" t="s">
        <v>150</v>
      </c>
      <c r="D34" s="153" t="s">
        <v>153</v>
      </c>
      <c r="E34" s="186">
        <v>91</v>
      </c>
      <c r="F34" s="160">
        <v>296.87912087912099</v>
      </c>
      <c r="G34" s="191">
        <v>6922.92</v>
      </c>
      <c r="H34" s="84"/>
      <c r="I34" s="260"/>
      <c r="J34" s="149" t="s">
        <v>150</v>
      </c>
      <c r="K34" s="153" t="s">
        <v>156</v>
      </c>
      <c r="L34" s="186">
        <v>4</v>
      </c>
      <c r="M34" s="160">
        <v>285.25</v>
      </c>
      <c r="N34" s="191"/>
      <c r="P34" s="260"/>
      <c r="Q34" s="149" t="s">
        <v>181</v>
      </c>
      <c r="R34" s="153" t="s">
        <v>183</v>
      </c>
      <c r="S34" s="186">
        <v>2</v>
      </c>
      <c r="T34" s="160">
        <v>335</v>
      </c>
      <c r="U34" s="191">
        <v>48</v>
      </c>
    </row>
    <row r="35" spans="2:21" ht="15.6" x14ac:dyDescent="0.3">
      <c r="B35" s="260"/>
      <c r="C35" s="149" t="s">
        <v>150</v>
      </c>
      <c r="D35" s="153" t="s">
        <v>154</v>
      </c>
      <c r="E35" s="186">
        <v>19</v>
      </c>
      <c r="F35" s="160">
        <v>308.57894736842098</v>
      </c>
      <c r="G35" s="191">
        <v>1925.25</v>
      </c>
      <c r="H35" s="84"/>
      <c r="I35" s="260"/>
      <c r="J35" s="149" t="s">
        <v>157</v>
      </c>
      <c r="K35" s="153" t="s">
        <v>158</v>
      </c>
      <c r="L35" s="186">
        <v>11</v>
      </c>
      <c r="M35" s="160">
        <v>344.27272727272702</v>
      </c>
      <c r="N35" s="191">
        <v>1469</v>
      </c>
      <c r="P35" s="260"/>
      <c r="Q35" s="149" t="s">
        <v>181</v>
      </c>
      <c r="R35" s="153" t="s">
        <v>184</v>
      </c>
      <c r="S35" s="186">
        <v>1</v>
      </c>
      <c r="T35" s="160">
        <v>183</v>
      </c>
      <c r="U35" s="191">
        <v>374</v>
      </c>
    </row>
    <row r="36" spans="2:21" ht="15.6" x14ac:dyDescent="0.3">
      <c r="B36" s="260"/>
      <c r="C36" s="149" t="s">
        <v>150</v>
      </c>
      <c r="D36" s="153" t="s">
        <v>155</v>
      </c>
      <c r="E36" s="186">
        <v>12</v>
      </c>
      <c r="F36" s="160">
        <v>274.16666666666703</v>
      </c>
      <c r="G36" s="191">
        <v>447</v>
      </c>
      <c r="H36" s="84"/>
      <c r="I36" s="260"/>
      <c r="J36" s="149" t="s">
        <v>157</v>
      </c>
      <c r="K36" s="153" t="s">
        <v>159</v>
      </c>
      <c r="L36" s="186">
        <v>3</v>
      </c>
      <c r="M36" s="160">
        <v>340.66666666666703</v>
      </c>
      <c r="N36" s="191">
        <v>436</v>
      </c>
      <c r="P36" s="260"/>
      <c r="Q36" s="149" t="s">
        <v>181</v>
      </c>
      <c r="R36" s="153" t="s">
        <v>185</v>
      </c>
      <c r="S36" s="186">
        <v>11</v>
      </c>
      <c r="T36" s="160">
        <v>330.72727272727298</v>
      </c>
      <c r="U36" s="191">
        <v>400</v>
      </c>
    </row>
    <row r="37" spans="2:21" ht="15.6" x14ac:dyDescent="0.3">
      <c r="B37" s="260"/>
      <c r="C37" s="149" t="s">
        <v>150</v>
      </c>
      <c r="D37" s="153" t="s">
        <v>233</v>
      </c>
      <c r="E37" s="186">
        <v>7</v>
      </c>
      <c r="F37" s="160">
        <v>292</v>
      </c>
      <c r="G37" s="191">
        <v>1110</v>
      </c>
      <c r="H37" s="84"/>
      <c r="I37" s="260"/>
      <c r="J37" s="149" t="s">
        <v>157</v>
      </c>
      <c r="K37" s="153" t="s">
        <v>160</v>
      </c>
      <c r="L37" s="186">
        <v>19</v>
      </c>
      <c r="M37" s="160">
        <v>354.26315789473699</v>
      </c>
      <c r="N37" s="191">
        <v>736</v>
      </c>
      <c r="P37" s="260"/>
      <c r="Q37" s="149" t="s">
        <v>181</v>
      </c>
      <c r="R37" s="153" t="s">
        <v>187</v>
      </c>
      <c r="S37" s="186">
        <v>1</v>
      </c>
      <c r="T37" s="160">
        <v>185</v>
      </c>
      <c r="U37" s="191">
        <v>1328.44</v>
      </c>
    </row>
    <row r="38" spans="2:21" ht="15.6" x14ac:dyDescent="0.3">
      <c r="B38" s="260"/>
      <c r="C38" s="149" t="s">
        <v>150</v>
      </c>
      <c r="D38" s="153" t="s">
        <v>156</v>
      </c>
      <c r="E38" s="186">
        <v>10</v>
      </c>
      <c r="F38" s="160">
        <v>314.2</v>
      </c>
      <c r="G38" s="191">
        <v>1007.92</v>
      </c>
      <c r="H38" s="84"/>
      <c r="I38" s="260"/>
      <c r="J38" s="149" t="s">
        <v>157</v>
      </c>
      <c r="K38" s="153" t="s">
        <v>161</v>
      </c>
      <c r="L38" s="186">
        <v>6</v>
      </c>
      <c r="M38" s="160">
        <v>426.5</v>
      </c>
      <c r="N38" s="191">
        <v>825</v>
      </c>
      <c r="P38" s="260"/>
      <c r="Q38" s="149" t="s">
        <v>188</v>
      </c>
      <c r="R38" s="153" t="s">
        <v>190</v>
      </c>
      <c r="S38" s="186">
        <v>1</v>
      </c>
      <c r="T38" s="160">
        <v>154</v>
      </c>
      <c r="U38" s="191"/>
    </row>
    <row r="39" spans="2:21" ht="15.6" x14ac:dyDescent="0.3">
      <c r="B39" s="260"/>
      <c r="C39" s="149" t="s">
        <v>157</v>
      </c>
      <c r="D39" s="153" t="s">
        <v>158</v>
      </c>
      <c r="E39" s="186">
        <v>37</v>
      </c>
      <c r="F39" s="160">
        <v>358.94594594594599</v>
      </c>
      <c r="G39" s="191">
        <v>1702.67</v>
      </c>
      <c r="H39" s="84"/>
      <c r="I39" s="260"/>
      <c r="J39" s="149" t="s">
        <v>162</v>
      </c>
      <c r="K39" s="153" t="s">
        <v>163</v>
      </c>
      <c r="L39" s="186">
        <v>2</v>
      </c>
      <c r="M39" s="160">
        <v>260</v>
      </c>
      <c r="N39" s="191">
        <v>667</v>
      </c>
      <c r="P39" s="260"/>
      <c r="Q39" s="149" t="s">
        <v>188</v>
      </c>
      <c r="R39" s="153" t="s">
        <v>191</v>
      </c>
      <c r="S39" s="186">
        <v>1</v>
      </c>
      <c r="T39" s="160">
        <v>182</v>
      </c>
      <c r="U39" s="191">
        <v>73</v>
      </c>
    </row>
    <row r="40" spans="2:21" ht="15.6" x14ac:dyDescent="0.3">
      <c r="B40" s="260"/>
      <c r="C40" s="149" t="s">
        <v>157</v>
      </c>
      <c r="D40" s="153" t="s">
        <v>159</v>
      </c>
      <c r="E40" s="186">
        <v>4</v>
      </c>
      <c r="F40" s="160">
        <v>350.75</v>
      </c>
      <c r="G40" s="191">
        <v>195</v>
      </c>
      <c r="H40" s="84"/>
      <c r="I40" s="260"/>
      <c r="J40" s="149" t="s">
        <v>162</v>
      </c>
      <c r="K40" s="153" t="s">
        <v>164</v>
      </c>
      <c r="L40" s="186">
        <v>62</v>
      </c>
      <c r="M40" s="160">
        <v>310.09677419354801</v>
      </c>
      <c r="N40" s="191">
        <v>13737.14</v>
      </c>
      <c r="P40" s="260"/>
      <c r="Q40" s="149" t="s">
        <v>188</v>
      </c>
      <c r="R40" s="153" t="s">
        <v>243</v>
      </c>
      <c r="S40" s="186">
        <v>1</v>
      </c>
      <c r="T40" s="160">
        <v>365</v>
      </c>
      <c r="U40" s="191"/>
    </row>
    <row r="41" spans="2:21" ht="15.6" x14ac:dyDescent="0.3">
      <c r="B41" s="260"/>
      <c r="C41" s="149" t="s">
        <v>157</v>
      </c>
      <c r="D41" s="153" t="s">
        <v>160</v>
      </c>
      <c r="E41" s="186">
        <v>30</v>
      </c>
      <c r="F41" s="160">
        <v>291.36666666666702</v>
      </c>
      <c r="G41" s="191">
        <v>5586.44</v>
      </c>
      <c r="H41" s="84"/>
      <c r="I41" s="260"/>
      <c r="J41" s="149" t="s">
        <v>162</v>
      </c>
      <c r="K41" s="153" t="s">
        <v>165</v>
      </c>
      <c r="L41" s="186">
        <v>2</v>
      </c>
      <c r="M41" s="160">
        <v>274</v>
      </c>
      <c r="N41" s="191">
        <v>3220.22</v>
      </c>
      <c r="P41" s="260"/>
      <c r="Q41" s="149" t="s">
        <v>188</v>
      </c>
      <c r="R41" s="153" t="s">
        <v>195</v>
      </c>
      <c r="S41" s="186">
        <v>2</v>
      </c>
      <c r="T41" s="160">
        <v>349</v>
      </c>
      <c r="U41" s="191"/>
    </row>
    <row r="42" spans="2:21" ht="15.6" x14ac:dyDescent="0.3">
      <c r="B42" s="260"/>
      <c r="C42" s="149" t="s">
        <v>157</v>
      </c>
      <c r="D42" s="153" t="s">
        <v>161</v>
      </c>
      <c r="E42" s="186">
        <v>22</v>
      </c>
      <c r="F42" s="160">
        <v>278.86363636363598</v>
      </c>
      <c r="G42" s="191">
        <v>2000.52</v>
      </c>
      <c r="H42" s="84"/>
      <c r="I42" s="260"/>
      <c r="J42" s="149" t="s">
        <v>162</v>
      </c>
      <c r="K42" s="153" t="s">
        <v>166</v>
      </c>
      <c r="L42" s="186">
        <v>1</v>
      </c>
      <c r="M42" s="160">
        <v>154</v>
      </c>
      <c r="N42" s="191">
        <v>989.24</v>
      </c>
      <c r="P42" s="260"/>
      <c r="Q42" s="149" t="s">
        <v>188</v>
      </c>
      <c r="R42" s="153" t="s">
        <v>196</v>
      </c>
      <c r="S42" s="186">
        <v>1</v>
      </c>
      <c r="T42" s="160">
        <v>183</v>
      </c>
      <c r="U42" s="191">
        <v>373</v>
      </c>
    </row>
    <row r="43" spans="2:21" ht="15.6" x14ac:dyDescent="0.3">
      <c r="B43" s="260"/>
      <c r="C43" s="149" t="s">
        <v>162</v>
      </c>
      <c r="D43" s="153" t="s">
        <v>163</v>
      </c>
      <c r="E43" s="186">
        <v>4</v>
      </c>
      <c r="F43" s="160">
        <v>229.25</v>
      </c>
      <c r="G43" s="191"/>
      <c r="H43" s="84"/>
      <c r="I43" s="260"/>
      <c r="J43" s="149" t="s">
        <v>162</v>
      </c>
      <c r="K43" s="153" t="s">
        <v>167</v>
      </c>
      <c r="L43" s="186">
        <v>14</v>
      </c>
      <c r="M43" s="160">
        <v>320.357142857143</v>
      </c>
      <c r="N43" s="191">
        <v>1439.22</v>
      </c>
      <c r="P43" s="260"/>
      <c r="Q43" s="149" t="s">
        <v>188</v>
      </c>
      <c r="R43" s="153" t="s">
        <v>245</v>
      </c>
      <c r="S43" s="186">
        <v>1</v>
      </c>
      <c r="T43" s="160">
        <v>329</v>
      </c>
      <c r="U43" s="191">
        <v>218.81</v>
      </c>
    </row>
    <row r="44" spans="2:21" ht="15.6" x14ac:dyDescent="0.3">
      <c r="B44" s="260"/>
      <c r="C44" s="149" t="s">
        <v>162</v>
      </c>
      <c r="D44" s="153" t="s">
        <v>164</v>
      </c>
      <c r="E44" s="186">
        <v>95</v>
      </c>
      <c r="F44" s="160">
        <v>282.83157894736797</v>
      </c>
      <c r="G44" s="191">
        <v>10996.98</v>
      </c>
      <c r="H44" s="84"/>
      <c r="I44" s="260"/>
      <c r="J44" s="149" t="s">
        <v>162</v>
      </c>
      <c r="K44" s="153" t="s">
        <v>168</v>
      </c>
      <c r="L44" s="186">
        <v>13</v>
      </c>
      <c r="M44" s="160">
        <v>281.69230769230802</v>
      </c>
      <c r="N44" s="191">
        <v>1202</v>
      </c>
      <c r="P44" s="260"/>
      <c r="Q44" s="149" t="s">
        <v>198</v>
      </c>
      <c r="R44" s="153" t="s">
        <v>199</v>
      </c>
      <c r="S44" s="186">
        <v>21</v>
      </c>
      <c r="T44" s="160">
        <v>377.66666666666703</v>
      </c>
      <c r="U44" s="191">
        <v>3028.41</v>
      </c>
    </row>
    <row r="45" spans="2:21" ht="15.6" x14ac:dyDescent="0.3">
      <c r="B45" s="260"/>
      <c r="C45" s="149" t="s">
        <v>162</v>
      </c>
      <c r="D45" s="153" t="s">
        <v>165</v>
      </c>
      <c r="E45" s="186">
        <v>9</v>
      </c>
      <c r="F45" s="160">
        <v>295.33333333333297</v>
      </c>
      <c r="G45" s="191">
        <v>930.7</v>
      </c>
      <c r="H45" s="84"/>
      <c r="I45" s="260"/>
      <c r="J45" s="149" t="s">
        <v>162</v>
      </c>
      <c r="K45" s="153" t="s">
        <v>169</v>
      </c>
      <c r="L45" s="186">
        <v>1</v>
      </c>
      <c r="M45" s="160">
        <v>335</v>
      </c>
      <c r="N45" s="191"/>
      <c r="P45" s="260"/>
      <c r="Q45" s="149" t="s">
        <v>198</v>
      </c>
      <c r="R45" s="153" t="s">
        <v>200</v>
      </c>
      <c r="S45" s="186">
        <v>15</v>
      </c>
      <c r="T45" s="160">
        <v>377.2</v>
      </c>
      <c r="U45" s="191">
        <v>142</v>
      </c>
    </row>
    <row r="46" spans="2:21" ht="15.6" x14ac:dyDescent="0.3">
      <c r="B46" s="260"/>
      <c r="C46" s="149" t="s">
        <v>162</v>
      </c>
      <c r="D46" s="153" t="s">
        <v>166</v>
      </c>
      <c r="E46" s="186">
        <v>4</v>
      </c>
      <c r="F46" s="160">
        <v>211.25</v>
      </c>
      <c r="G46" s="191"/>
      <c r="H46" s="84"/>
      <c r="I46" s="260"/>
      <c r="J46" s="149" t="s">
        <v>162</v>
      </c>
      <c r="K46" s="153" t="s">
        <v>170</v>
      </c>
      <c r="L46" s="186">
        <v>7</v>
      </c>
      <c r="M46" s="160">
        <v>373.57142857142901</v>
      </c>
      <c r="N46" s="191">
        <v>810</v>
      </c>
      <c r="P46" s="260"/>
      <c r="Q46" s="149" t="s">
        <v>198</v>
      </c>
      <c r="R46" s="153" t="s">
        <v>201</v>
      </c>
      <c r="S46" s="186">
        <v>1</v>
      </c>
      <c r="T46" s="160">
        <v>184</v>
      </c>
      <c r="U46" s="191"/>
    </row>
    <row r="47" spans="2:21" ht="15.6" x14ac:dyDescent="0.3">
      <c r="B47" s="260"/>
      <c r="C47" s="149" t="s">
        <v>162</v>
      </c>
      <c r="D47" s="153" t="s">
        <v>234</v>
      </c>
      <c r="E47" s="186">
        <v>1</v>
      </c>
      <c r="F47" s="160">
        <v>152</v>
      </c>
      <c r="G47" s="191"/>
      <c r="H47" s="84"/>
      <c r="I47" s="260"/>
      <c r="J47" s="149" t="s">
        <v>171</v>
      </c>
      <c r="K47" s="153" t="s">
        <v>172</v>
      </c>
      <c r="L47" s="186">
        <v>23</v>
      </c>
      <c r="M47" s="160">
        <v>336.39130434782601</v>
      </c>
      <c r="N47" s="191">
        <v>4094.87</v>
      </c>
      <c r="P47" s="260"/>
      <c r="Q47" s="149" t="s">
        <v>198</v>
      </c>
      <c r="R47" s="153" t="s">
        <v>202</v>
      </c>
      <c r="S47" s="186">
        <v>2</v>
      </c>
      <c r="T47" s="160">
        <v>350</v>
      </c>
      <c r="U47" s="191"/>
    </row>
    <row r="48" spans="2:21" ht="15.6" x14ac:dyDescent="0.3">
      <c r="B48" s="260"/>
      <c r="C48" s="149" t="s">
        <v>162</v>
      </c>
      <c r="D48" s="153" t="s">
        <v>167</v>
      </c>
      <c r="E48" s="186">
        <v>30</v>
      </c>
      <c r="F48" s="160">
        <v>286.83333333333297</v>
      </c>
      <c r="G48" s="191">
        <v>1346.81</v>
      </c>
      <c r="H48" s="84"/>
      <c r="I48" s="260"/>
      <c r="J48" s="149" t="s">
        <v>171</v>
      </c>
      <c r="K48" s="153" t="s">
        <v>173</v>
      </c>
      <c r="L48" s="186">
        <v>22</v>
      </c>
      <c r="M48" s="160">
        <v>338.72727272727298</v>
      </c>
      <c r="N48" s="191">
        <v>3951</v>
      </c>
      <c r="P48" s="260"/>
      <c r="Q48" s="149" t="s">
        <v>198</v>
      </c>
      <c r="R48" s="153" t="s">
        <v>203</v>
      </c>
      <c r="S48" s="186">
        <v>1</v>
      </c>
      <c r="T48" s="160">
        <v>356</v>
      </c>
      <c r="U48" s="191"/>
    </row>
    <row r="49" spans="2:21" ht="15.6" x14ac:dyDescent="0.3">
      <c r="B49" s="260"/>
      <c r="C49" s="149" t="s">
        <v>162</v>
      </c>
      <c r="D49" s="153" t="s">
        <v>168</v>
      </c>
      <c r="E49" s="186">
        <v>20</v>
      </c>
      <c r="F49" s="160">
        <v>292.75</v>
      </c>
      <c r="G49" s="191">
        <v>1355.97</v>
      </c>
      <c r="H49" s="84"/>
      <c r="I49" s="260"/>
      <c r="J49" s="149" t="s">
        <v>171</v>
      </c>
      <c r="K49" s="153" t="s">
        <v>174</v>
      </c>
      <c r="L49" s="186">
        <v>9</v>
      </c>
      <c r="M49" s="160">
        <v>310</v>
      </c>
      <c r="N49" s="191">
        <v>595</v>
      </c>
      <c r="P49" s="260"/>
      <c r="Q49" s="149" t="s">
        <v>198</v>
      </c>
      <c r="R49" s="153" t="s">
        <v>204</v>
      </c>
      <c r="S49" s="186">
        <v>1</v>
      </c>
      <c r="T49" s="160">
        <v>171</v>
      </c>
      <c r="U49" s="191">
        <v>651</v>
      </c>
    </row>
    <row r="50" spans="2:21" ht="15.6" x14ac:dyDescent="0.3">
      <c r="B50" s="260"/>
      <c r="C50" s="149" t="s">
        <v>162</v>
      </c>
      <c r="D50" s="153" t="s">
        <v>169</v>
      </c>
      <c r="E50" s="186">
        <v>3</v>
      </c>
      <c r="F50" s="160">
        <v>355</v>
      </c>
      <c r="G50" s="191">
        <v>178.97</v>
      </c>
      <c r="H50" s="84"/>
      <c r="I50" s="260"/>
      <c r="J50" s="149" t="s">
        <v>171</v>
      </c>
      <c r="K50" s="153" t="s">
        <v>175</v>
      </c>
      <c r="L50" s="186">
        <v>2</v>
      </c>
      <c r="M50" s="160">
        <v>198.5</v>
      </c>
      <c r="N50" s="191">
        <v>404</v>
      </c>
      <c r="P50" s="260"/>
      <c r="Q50" s="149" t="s">
        <v>198</v>
      </c>
      <c r="R50" s="153" t="s">
        <v>205</v>
      </c>
      <c r="S50" s="186">
        <v>1</v>
      </c>
      <c r="T50" s="160">
        <v>184</v>
      </c>
      <c r="U50" s="191"/>
    </row>
    <row r="51" spans="2:21" ht="15.6" x14ac:dyDescent="0.3">
      <c r="B51" s="260"/>
      <c r="C51" s="149" t="s">
        <v>162</v>
      </c>
      <c r="D51" s="153" t="s">
        <v>170</v>
      </c>
      <c r="E51" s="186">
        <v>31</v>
      </c>
      <c r="F51" s="160">
        <v>284.06451612903197</v>
      </c>
      <c r="G51" s="191">
        <v>4985.96</v>
      </c>
      <c r="H51" s="84"/>
      <c r="I51" s="260"/>
      <c r="J51" s="149" t="s">
        <v>171</v>
      </c>
      <c r="K51" s="153" t="s">
        <v>176</v>
      </c>
      <c r="L51" s="186">
        <v>28</v>
      </c>
      <c r="M51" s="160">
        <v>313.28571428571399</v>
      </c>
      <c r="N51" s="191">
        <v>4883.43</v>
      </c>
      <c r="P51" s="260"/>
      <c r="Q51" s="149" t="s">
        <v>198</v>
      </c>
      <c r="R51" s="153" t="s">
        <v>208</v>
      </c>
      <c r="S51" s="186">
        <v>1</v>
      </c>
      <c r="T51" s="160">
        <v>365</v>
      </c>
      <c r="U51" s="191"/>
    </row>
    <row r="52" spans="2:21" ht="15.6" x14ac:dyDescent="0.3">
      <c r="B52" s="260"/>
      <c r="C52" s="149" t="s">
        <v>171</v>
      </c>
      <c r="D52" s="153" t="s">
        <v>236</v>
      </c>
      <c r="E52" s="186">
        <v>3</v>
      </c>
      <c r="F52" s="160">
        <v>427</v>
      </c>
      <c r="G52" s="191"/>
      <c r="H52" s="84"/>
      <c r="I52" s="260"/>
      <c r="J52" s="149" t="s">
        <v>171</v>
      </c>
      <c r="K52" s="153" t="s">
        <v>178</v>
      </c>
      <c r="L52" s="186">
        <v>10</v>
      </c>
      <c r="M52" s="160">
        <v>303.3</v>
      </c>
      <c r="N52" s="191">
        <v>1242.56</v>
      </c>
      <c r="P52" s="260"/>
      <c r="Q52" s="149" t="s">
        <v>198</v>
      </c>
      <c r="R52" s="153" t="s">
        <v>209</v>
      </c>
      <c r="S52" s="186">
        <v>1</v>
      </c>
      <c r="T52" s="160">
        <v>335</v>
      </c>
      <c r="U52" s="191"/>
    </row>
    <row r="53" spans="2:21" ht="15.6" x14ac:dyDescent="0.3">
      <c r="B53" s="260"/>
      <c r="C53" s="149" t="s">
        <v>171</v>
      </c>
      <c r="D53" s="153" t="s">
        <v>172</v>
      </c>
      <c r="E53" s="186">
        <v>101</v>
      </c>
      <c r="F53" s="160">
        <v>274.61386138613898</v>
      </c>
      <c r="G53" s="191">
        <v>10351.11</v>
      </c>
      <c r="H53" s="84"/>
      <c r="I53" s="260"/>
      <c r="J53" s="149" t="s">
        <v>171</v>
      </c>
      <c r="K53" s="153" t="s">
        <v>179</v>
      </c>
      <c r="L53" s="186">
        <v>17</v>
      </c>
      <c r="M53" s="160">
        <v>396.70588235294099</v>
      </c>
      <c r="N53" s="191">
        <v>599.16999999999996</v>
      </c>
      <c r="P53" s="260"/>
      <c r="Q53" s="149" t="s">
        <v>198</v>
      </c>
      <c r="R53" s="153" t="s">
        <v>210</v>
      </c>
      <c r="S53" s="186">
        <v>1</v>
      </c>
      <c r="T53" s="160">
        <v>186</v>
      </c>
      <c r="U53" s="191"/>
    </row>
    <row r="54" spans="2:21" ht="15.6" x14ac:dyDescent="0.3">
      <c r="B54" s="260"/>
      <c r="C54" s="149" t="s">
        <v>171</v>
      </c>
      <c r="D54" s="153" t="s">
        <v>173</v>
      </c>
      <c r="E54" s="186">
        <v>82</v>
      </c>
      <c r="F54" s="160">
        <v>277.951219512195</v>
      </c>
      <c r="G54" s="191">
        <v>6399.48</v>
      </c>
      <c r="H54" s="84"/>
      <c r="I54" s="260"/>
      <c r="J54" s="149" t="s">
        <v>171</v>
      </c>
      <c r="K54" s="153" t="s">
        <v>180</v>
      </c>
      <c r="L54" s="186">
        <v>2</v>
      </c>
      <c r="M54" s="160">
        <v>350</v>
      </c>
      <c r="N54" s="191"/>
      <c r="P54" s="260"/>
      <c r="Q54" s="149" t="s">
        <v>198</v>
      </c>
      <c r="R54" s="153" t="s">
        <v>211</v>
      </c>
      <c r="S54" s="186">
        <v>2</v>
      </c>
      <c r="T54" s="160">
        <v>184</v>
      </c>
      <c r="U54" s="191"/>
    </row>
    <row r="55" spans="2:21" ht="15.6" x14ac:dyDescent="0.3">
      <c r="B55" s="260"/>
      <c r="C55" s="149" t="s">
        <v>171</v>
      </c>
      <c r="D55" s="153" t="s">
        <v>174</v>
      </c>
      <c r="E55" s="186">
        <v>14</v>
      </c>
      <c r="F55" s="160">
        <v>305.142857142857</v>
      </c>
      <c r="G55" s="191">
        <v>1357.44</v>
      </c>
      <c r="H55" s="84"/>
      <c r="I55" s="260"/>
      <c r="J55" s="149" t="s">
        <v>181</v>
      </c>
      <c r="K55" s="153" t="s">
        <v>182</v>
      </c>
      <c r="L55" s="186">
        <v>56</v>
      </c>
      <c r="M55" s="160">
        <v>318.517857142857</v>
      </c>
      <c r="N55" s="191">
        <v>9006.98</v>
      </c>
      <c r="P55" s="260"/>
      <c r="Q55" s="149" t="s">
        <v>198</v>
      </c>
      <c r="R55" s="153" t="s">
        <v>212</v>
      </c>
      <c r="S55" s="186">
        <v>2</v>
      </c>
      <c r="T55" s="160">
        <v>259.5</v>
      </c>
      <c r="U55" s="191">
        <v>46</v>
      </c>
    </row>
    <row r="56" spans="2:21" ht="15.6" x14ac:dyDescent="0.3">
      <c r="B56" s="260"/>
      <c r="C56" s="149" t="s">
        <v>171</v>
      </c>
      <c r="D56" s="153" t="s">
        <v>175</v>
      </c>
      <c r="E56" s="186">
        <v>6</v>
      </c>
      <c r="F56" s="160">
        <v>287.83333333333297</v>
      </c>
      <c r="G56" s="191">
        <v>839</v>
      </c>
      <c r="H56" s="84"/>
      <c r="I56" s="260"/>
      <c r="J56" s="149" t="s">
        <v>181</v>
      </c>
      <c r="K56" s="153" t="s">
        <v>183</v>
      </c>
      <c r="L56" s="186">
        <v>7</v>
      </c>
      <c r="M56" s="160">
        <v>371.42857142857099</v>
      </c>
      <c r="N56" s="191">
        <v>493</v>
      </c>
      <c r="P56" s="260"/>
      <c r="Q56" s="149" t="s">
        <v>213</v>
      </c>
      <c r="R56" s="153" t="s">
        <v>214</v>
      </c>
      <c r="S56" s="186">
        <v>3</v>
      </c>
      <c r="T56" s="160">
        <v>306</v>
      </c>
      <c r="U56" s="191">
        <v>1348.07</v>
      </c>
    </row>
    <row r="57" spans="2:21" ht="15.6" x14ac:dyDescent="0.3">
      <c r="B57" s="260"/>
      <c r="C57" s="149" t="s">
        <v>171</v>
      </c>
      <c r="D57" s="153" t="s">
        <v>176</v>
      </c>
      <c r="E57" s="186">
        <v>85</v>
      </c>
      <c r="F57" s="160">
        <v>268.39999999999998</v>
      </c>
      <c r="G57" s="191">
        <v>6238.3</v>
      </c>
      <c r="H57" s="84"/>
      <c r="I57" s="260"/>
      <c r="J57" s="149" t="s">
        <v>181</v>
      </c>
      <c r="K57" s="153" t="s">
        <v>184</v>
      </c>
      <c r="L57" s="186">
        <v>5</v>
      </c>
      <c r="M57" s="160">
        <v>446.8</v>
      </c>
      <c r="N57" s="191">
        <v>2089</v>
      </c>
      <c r="P57" s="260"/>
      <c r="Q57" s="149" t="s">
        <v>213</v>
      </c>
      <c r="R57" s="153" t="s">
        <v>219</v>
      </c>
      <c r="S57" s="186">
        <v>9</v>
      </c>
      <c r="T57" s="160">
        <v>197.111111111111</v>
      </c>
      <c r="U57" s="191">
        <v>14956.17</v>
      </c>
    </row>
    <row r="58" spans="2:21" ht="15.6" x14ac:dyDescent="0.3">
      <c r="B58" s="260"/>
      <c r="C58" s="149" t="s">
        <v>171</v>
      </c>
      <c r="D58" s="153" t="s">
        <v>177</v>
      </c>
      <c r="E58" s="186">
        <v>5</v>
      </c>
      <c r="F58" s="160">
        <v>188.8</v>
      </c>
      <c r="G58" s="191"/>
      <c r="H58" s="84"/>
      <c r="I58" s="260"/>
      <c r="J58" s="149" t="s">
        <v>181</v>
      </c>
      <c r="K58" s="153" t="s">
        <v>185</v>
      </c>
      <c r="L58" s="186">
        <v>134</v>
      </c>
      <c r="M58" s="160">
        <v>359.716417910448</v>
      </c>
      <c r="N58" s="191">
        <v>23161.95</v>
      </c>
      <c r="P58" s="260"/>
      <c r="Q58" s="149" t="s">
        <v>213</v>
      </c>
      <c r="R58" s="153" t="s">
        <v>220</v>
      </c>
      <c r="S58" s="186">
        <v>8</v>
      </c>
      <c r="T58" s="160">
        <v>290.375</v>
      </c>
      <c r="U58" s="191">
        <v>1087.52</v>
      </c>
    </row>
    <row r="59" spans="2:21" ht="15.6" x14ac:dyDescent="0.3">
      <c r="B59" s="260"/>
      <c r="C59" s="149" t="s">
        <v>171</v>
      </c>
      <c r="D59" s="153" t="s">
        <v>178</v>
      </c>
      <c r="E59" s="186">
        <v>33</v>
      </c>
      <c r="F59" s="160">
        <v>317.21212121212102</v>
      </c>
      <c r="G59" s="191">
        <v>1359.14</v>
      </c>
      <c r="H59" s="84"/>
      <c r="I59" s="260"/>
      <c r="J59" s="149" t="s">
        <v>181</v>
      </c>
      <c r="K59" s="153" t="s">
        <v>241</v>
      </c>
      <c r="L59" s="186">
        <v>1</v>
      </c>
      <c r="M59" s="160">
        <v>336</v>
      </c>
      <c r="N59" s="191"/>
      <c r="P59" s="260"/>
      <c r="Q59" s="149" t="s">
        <v>213</v>
      </c>
      <c r="R59" s="153" t="s">
        <v>221</v>
      </c>
      <c r="S59" s="186">
        <v>6</v>
      </c>
      <c r="T59" s="160">
        <v>339.66666666666703</v>
      </c>
      <c r="U59" s="191">
        <v>127</v>
      </c>
    </row>
    <row r="60" spans="2:21" ht="15.6" x14ac:dyDescent="0.3">
      <c r="B60" s="260"/>
      <c r="C60" s="149" t="s">
        <v>171</v>
      </c>
      <c r="D60" s="153" t="s">
        <v>179</v>
      </c>
      <c r="E60" s="186">
        <v>126</v>
      </c>
      <c r="F60" s="160">
        <v>289.19841269841299</v>
      </c>
      <c r="G60" s="191">
        <v>6837.15</v>
      </c>
      <c r="H60" s="84"/>
      <c r="I60" s="260"/>
      <c r="J60" s="149" t="s">
        <v>181</v>
      </c>
      <c r="K60" s="153" t="s">
        <v>186</v>
      </c>
      <c r="L60" s="186">
        <v>2</v>
      </c>
      <c r="M60" s="160">
        <v>320.5</v>
      </c>
      <c r="N60" s="191">
        <v>250</v>
      </c>
      <c r="P60" s="260"/>
      <c r="Q60" s="149"/>
      <c r="R60" s="153"/>
      <c r="S60" s="186"/>
      <c r="T60" s="160"/>
      <c r="U60" s="191"/>
    </row>
    <row r="61" spans="2:21" ht="15.6" x14ac:dyDescent="0.3">
      <c r="B61" s="260"/>
      <c r="C61" s="149" t="s">
        <v>171</v>
      </c>
      <c r="D61" s="153" t="s">
        <v>180</v>
      </c>
      <c r="E61" s="186">
        <v>10</v>
      </c>
      <c r="F61" s="160">
        <v>218.8</v>
      </c>
      <c r="G61" s="191">
        <v>381.52</v>
      </c>
      <c r="H61" s="84"/>
      <c r="I61" s="260"/>
      <c r="J61" s="149" t="s">
        <v>181</v>
      </c>
      <c r="K61" s="153" t="s">
        <v>187</v>
      </c>
      <c r="L61" s="186">
        <v>11</v>
      </c>
      <c r="M61" s="160">
        <v>252.727272727273</v>
      </c>
      <c r="N61" s="191">
        <v>2507.54</v>
      </c>
      <c r="P61" s="260"/>
      <c r="Q61" s="6"/>
      <c r="R61" s="7"/>
      <c r="S61" s="91"/>
      <c r="T61" s="162"/>
      <c r="U61" s="192"/>
    </row>
    <row r="62" spans="2:21" ht="15.6" x14ac:dyDescent="0.3">
      <c r="B62" s="260"/>
      <c r="C62" s="149" t="s">
        <v>181</v>
      </c>
      <c r="D62" s="153" t="s">
        <v>182</v>
      </c>
      <c r="E62" s="186">
        <v>91</v>
      </c>
      <c r="F62" s="160">
        <v>320.593406593407</v>
      </c>
      <c r="G62" s="191">
        <v>4485.8</v>
      </c>
      <c r="H62" s="84"/>
      <c r="I62" s="260"/>
      <c r="J62" s="149" t="s">
        <v>188</v>
      </c>
      <c r="K62" s="153" t="s">
        <v>191</v>
      </c>
      <c r="L62" s="186">
        <v>1</v>
      </c>
      <c r="M62" s="160">
        <v>182</v>
      </c>
      <c r="N62" s="191"/>
      <c r="P62" s="260"/>
      <c r="Q62" s="7"/>
      <c r="R62" s="7"/>
      <c r="S62" s="91"/>
      <c r="T62" s="162"/>
      <c r="U62" s="192"/>
    </row>
    <row r="63" spans="2:21" ht="15.6" x14ac:dyDescent="0.3">
      <c r="B63" s="260"/>
      <c r="C63" s="149" t="s">
        <v>181</v>
      </c>
      <c r="D63" s="153" t="s">
        <v>183</v>
      </c>
      <c r="E63" s="186">
        <v>9</v>
      </c>
      <c r="F63" s="160">
        <v>284</v>
      </c>
      <c r="G63" s="191">
        <v>51</v>
      </c>
      <c r="H63" s="84"/>
      <c r="I63" s="260"/>
      <c r="J63" s="149" t="s">
        <v>188</v>
      </c>
      <c r="K63" s="153" t="s">
        <v>192</v>
      </c>
      <c r="L63" s="186">
        <v>4</v>
      </c>
      <c r="M63" s="160">
        <v>350.5</v>
      </c>
      <c r="N63" s="191"/>
      <c r="P63" s="260"/>
      <c r="Q63" s="7"/>
      <c r="R63" s="7"/>
      <c r="S63" s="91"/>
      <c r="T63" s="162"/>
      <c r="U63" s="192"/>
    </row>
    <row r="64" spans="2:21" ht="15.6" x14ac:dyDescent="0.3">
      <c r="B64" s="260"/>
      <c r="C64" s="149" t="s">
        <v>181</v>
      </c>
      <c r="D64" s="153" t="s">
        <v>184</v>
      </c>
      <c r="E64" s="186">
        <v>9</v>
      </c>
      <c r="F64" s="160">
        <v>295</v>
      </c>
      <c r="G64" s="191">
        <v>80</v>
      </c>
      <c r="H64" s="84"/>
      <c r="I64" s="260"/>
      <c r="J64" s="149" t="s">
        <v>188</v>
      </c>
      <c r="K64" s="153" t="s">
        <v>193</v>
      </c>
      <c r="L64" s="186">
        <v>1</v>
      </c>
      <c r="M64" s="160">
        <v>365</v>
      </c>
      <c r="N64" s="191">
        <v>939</v>
      </c>
      <c r="P64" s="260"/>
      <c r="Q64" s="7"/>
      <c r="R64" s="7"/>
      <c r="S64" s="91"/>
      <c r="T64" s="162"/>
      <c r="U64" s="192"/>
    </row>
    <row r="65" spans="2:21" ht="15.6" x14ac:dyDescent="0.3">
      <c r="B65" s="260"/>
      <c r="C65" s="149" t="s">
        <v>181</v>
      </c>
      <c r="D65" s="153" t="s">
        <v>185</v>
      </c>
      <c r="E65" s="186">
        <v>157</v>
      </c>
      <c r="F65" s="160">
        <v>292.36942675159202</v>
      </c>
      <c r="G65" s="191">
        <v>15565.09</v>
      </c>
      <c r="H65" s="84"/>
      <c r="I65" s="260"/>
      <c r="J65" s="149" t="s">
        <v>188</v>
      </c>
      <c r="K65" s="153" t="s">
        <v>194</v>
      </c>
      <c r="L65" s="186">
        <v>1</v>
      </c>
      <c r="M65" s="160">
        <v>365</v>
      </c>
      <c r="N65" s="191"/>
      <c r="P65" s="260"/>
      <c r="Q65" s="7"/>
      <c r="R65" s="7"/>
      <c r="S65" s="91"/>
      <c r="T65" s="162"/>
      <c r="U65" s="192"/>
    </row>
    <row r="66" spans="2:21" ht="15.6" x14ac:dyDescent="0.3">
      <c r="B66" s="260"/>
      <c r="C66" s="149" t="s">
        <v>181</v>
      </c>
      <c r="D66" s="153" t="s">
        <v>241</v>
      </c>
      <c r="E66" s="186">
        <v>1</v>
      </c>
      <c r="F66" s="160">
        <v>336</v>
      </c>
      <c r="G66" s="191">
        <v>114</v>
      </c>
      <c r="H66" s="84"/>
      <c r="I66" s="260"/>
      <c r="J66" s="149" t="s">
        <v>188</v>
      </c>
      <c r="K66" s="153" t="s">
        <v>195</v>
      </c>
      <c r="L66" s="186">
        <v>3</v>
      </c>
      <c r="M66" s="160">
        <v>335.66666666666703</v>
      </c>
      <c r="N66" s="191"/>
      <c r="P66" s="260"/>
      <c r="Q66" s="7"/>
      <c r="R66" s="7"/>
      <c r="S66" s="91"/>
      <c r="T66" s="162"/>
      <c r="U66" s="192"/>
    </row>
    <row r="67" spans="2:21" ht="15.6" x14ac:dyDescent="0.3">
      <c r="B67" s="260"/>
      <c r="C67" s="149" t="s">
        <v>181</v>
      </c>
      <c r="D67" s="153" t="s">
        <v>186</v>
      </c>
      <c r="E67" s="186">
        <v>2</v>
      </c>
      <c r="F67" s="160">
        <v>246.5</v>
      </c>
      <c r="G67" s="191">
        <v>350</v>
      </c>
      <c r="H67" s="84"/>
      <c r="I67" s="260"/>
      <c r="J67" s="149" t="s">
        <v>188</v>
      </c>
      <c r="K67" s="153" t="s">
        <v>196</v>
      </c>
      <c r="L67" s="186">
        <v>17</v>
      </c>
      <c r="M67" s="160">
        <v>257.58823529411802</v>
      </c>
      <c r="N67" s="191">
        <v>916.69</v>
      </c>
      <c r="P67" s="260"/>
      <c r="Q67" s="7"/>
      <c r="R67" s="7"/>
      <c r="S67" s="91"/>
      <c r="T67" s="162"/>
      <c r="U67" s="192"/>
    </row>
    <row r="68" spans="2:21" ht="15.6" x14ac:dyDescent="0.3">
      <c r="B68" s="260"/>
      <c r="C68" s="149" t="s">
        <v>181</v>
      </c>
      <c r="D68" s="153" t="s">
        <v>187</v>
      </c>
      <c r="E68" s="186">
        <v>28</v>
      </c>
      <c r="F68" s="160">
        <v>300.28571428571399</v>
      </c>
      <c r="G68" s="191">
        <v>2696.57</v>
      </c>
      <c r="H68" s="84"/>
      <c r="I68" s="260"/>
      <c r="J68" s="149" t="s">
        <v>188</v>
      </c>
      <c r="K68" s="153" t="s">
        <v>245</v>
      </c>
      <c r="L68" s="186">
        <v>1</v>
      </c>
      <c r="M68" s="160">
        <v>336</v>
      </c>
      <c r="N68" s="191">
        <v>65</v>
      </c>
      <c r="P68" s="260"/>
      <c r="Q68" s="7"/>
      <c r="R68" s="7"/>
      <c r="S68" s="91"/>
      <c r="T68" s="162"/>
      <c r="U68" s="192"/>
    </row>
    <row r="69" spans="2:21" ht="15.6" x14ac:dyDescent="0.3">
      <c r="B69" s="260"/>
      <c r="C69" s="149" t="s">
        <v>188</v>
      </c>
      <c r="D69" s="153" t="s">
        <v>189</v>
      </c>
      <c r="E69" s="186">
        <v>7</v>
      </c>
      <c r="F69" s="160">
        <v>272.71428571428601</v>
      </c>
      <c r="G69" s="191">
        <v>800.41</v>
      </c>
      <c r="H69" s="84"/>
      <c r="I69" s="260"/>
      <c r="J69" s="149" t="s">
        <v>188</v>
      </c>
      <c r="K69" s="153" t="s">
        <v>197</v>
      </c>
      <c r="L69" s="186">
        <v>1</v>
      </c>
      <c r="M69" s="160">
        <v>335</v>
      </c>
      <c r="N69" s="191"/>
      <c r="P69" s="260"/>
      <c r="Q69" s="7"/>
      <c r="R69" s="7"/>
      <c r="S69" s="91"/>
      <c r="T69" s="162"/>
      <c r="U69" s="192"/>
    </row>
    <row r="70" spans="2:21" ht="15.6" x14ac:dyDescent="0.3">
      <c r="B70" s="260"/>
      <c r="C70" s="149" t="s">
        <v>188</v>
      </c>
      <c r="D70" s="153" t="s">
        <v>190</v>
      </c>
      <c r="E70" s="186">
        <v>6</v>
      </c>
      <c r="F70" s="160">
        <v>289.5</v>
      </c>
      <c r="G70" s="191"/>
      <c r="H70" s="84"/>
      <c r="I70" s="260"/>
      <c r="J70" s="149" t="s">
        <v>198</v>
      </c>
      <c r="K70" s="153" t="s">
        <v>199</v>
      </c>
      <c r="L70" s="186">
        <v>281</v>
      </c>
      <c r="M70" s="160">
        <v>327.893238434164</v>
      </c>
      <c r="N70" s="191">
        <v>40233.19</v>
      </c>
      <c r="P70" s="260"/>
      <c r="Q70" s="7"/>
      <c r="R70" s="7"/>
      <c r="S70" s="91"/>
      <c r="T70" s="162"/>
      <c r="U70" s="192"/>
    </row>
    <row r="71" spans="2:21" ht="15.6" x14ac:dyDescent="0.3">
      <c r="B71" s="260"/>
      <c r="C71" s="149" t="s">
        <v>188</v>
      </c>
      <c r="D71" s="153" t="s">
        <v>191</v>
      </c>
      <c r="E71" s="186">
        <v>9</v>
      </c>
      <c r="F71" s="160">
        <v>255.444444444444</v>
      </c>
      <c r="G71" s="191">
        <v>254.19</v>
      </c>
      <c r="H71" s="84"/>
      <c r="I71" s="260"/>
      <c r="J71" s="149" t="s">
        <v>198</v>
      </c>
      <c r="K71" s="153" t="s">
        <v>200</v>
      </c>
      <c r="L71" s="186">
        <v>345</v>
      </c>
      <c r="M71" s="160">
        <v>362.78550724637699</v>
      </c>
      <c r="N71" s="191">
        <v>61795.54</v>
      </c>
      <c r="P71" s="260"/>
      <c r="Q71" s="7"/>
      <c r="R71" s="7"/>
      <c r="S71" s="91"/>
      <c r="T71" s="162"/>
      <c r="U71" s="192"/>
    </row>
    <row r="72" spans="2:21" ht="15.6" x14ac:dyDescent="0.3">
      <c r="B72" s="260"/>
      <c r="C72" s="149" t="s">
        <v>188</v>
      </c>
      <c r="D72" s="153" t="s">
        <v>192</v>
      </c>
      <c r="E72" s="186">
        <v>1</v>
      </c>
      <c r="F72" s="160">
        <v>335</v>
      </c>
      <c r="G72" s="191"/>
      <c r="H72" s="84"/>
      <c r="I72" s="260"/>
      <c r="J72" s="149" t="s">
        <v>198</v>
      </c>
      <c r="K72" s="153" t="s">
        <v>247</v>
      </c>
      <c r="L72" s="186">
        <v>1</v>
      </c>
      <c r="M72" s="160">
        <v>153</v>
      </c>
      <c r="N72" s="191"/>
      <c r="P72" s="260"/>
      <c r="Q72" s="7"/>
      <c r="R72" s="7"/>
      <c r="S72" s="91"/>
      <c r="T72" s="162"/>
      <c r="U72" s="192"/>
    </row>
    <row r="73" spans="2:21" ht="15.6" x14ac:dyDescent="0.3">
      <c r="B73" s="260"/>
      <c r="C73" s="149" t="s">
        <v>188</v>
      </c>
      <c r="D73" s="153" t="s">
        <v>193</v>
      </c>
      <c r="E73" s="186">
        <v>3</v>
      </c>
      <c r="F73" s="160">
        <v>235.666666666667</v>
      </c>
      <c r="G73" s="191">
        <v>955.5</v>
      </c>
      <c r="H73" s="84"/>
      <c r="I73" s="260"/>
      <c r="J73" s="149" t="s">
        <v>198</v>
      </c>
      <c r="K73" s="153" t="s">
        <v>201</v>
      </c>
      <c r="L73" s="186">
        <v>5</v>
      </c>
      <c r="M73" s="160">
        <v>299.2</v>
      </c>
      <c r="N73" s="191">
        <v>590</v>
      </c>
      <c r="P73" s="260"/>
      <c r="Q73" s="7"/>
      <c r="R73" s="7"/>
      <c r="S73" s="91"/>
      <c r="T73" s="162"/>
      <c r="U73" s="192"/>
    </row>
    <row r="74" spans="2:21" ht="15.6" x14ac:dyDescent="0.3">
      <c r="B74" s="260"/>
      <c r="C74" s="149" t="s">
        <v>188</v>
      </c>
      <c r="D74" s="153" t="s">
        <v>243</v>
      </c>
      <c r="E74" s="186">
        <v>4</v>
      </c>
      <c r="F74" s="160">
        <v>341</v>
      </c>
      <c r="G74" s="191"/>
      <c r="H74" s="84"/>
      <c r="I74" s="260"/>
      <c r="J74" s="149" t="s">
        <v>198</v>
      </c>
      <c r="K74" s="153" t="s">
        <v>202</v>
      </c>
      <c r="L74" s="186">
        <v>79</v>
      </c>
      <c r="M74" s="160">
        <v>338.83544303797498</v>
      </c>
      <c r="N74" s="191">
        <v>10670.56</v>
      </c>
      <c r="P74" s="260"/>
      <c r="Q74" s="7"/>
      <c r="R74" s="7"/>
      <c r="S74" s="91"/>
      <c r="T74" s="162"/>
      <c r="U74" s="192"/>
    </row>
    <row r="75" spans="2:21" ht="15.6" x14ac:dyDescent="0.3">
      <c r="B75" s="260"/>
      <c r="C75" s="149" t="s">
        <v>188</v>
      </c>
      <c r="D75" s="153" t="s">
        <v>244</v>
      </c>
      <c r="E75" s="186">
        <v>2</v>
      </c>
      <c r="F75" s="160">
        <v>351</v>
      </c>
      <c r="G75" s="191">
        <v>48</v>
      </c>
      <c r="H75" s="84"/>
      <c r="I75" s="260"/>
      <c r="J75" s="149" t="s">
        <v>198</v>
      </c>
      <c r="K75" s="153" t="s">
        <v>203</v>
      </c>
      <c r="L75" s="186">
        <v>8</v>
      </c>
      <c r="M75" s="160">
        <v>273.25</v>
      </c>
      <c r="N75" s="191">
        <v>2432</v>
      </c>
      <c r="P75" s="260"/>
      <c r="Q75" s="7"/>
      <c r="R75" s="7"/>
      <c r="S75" s="91"/>
      <c r="T75" s="162"/>
      <c r="U75" s="192"/>
    </row>
    <row r="76" spans="2:21" ht="15.6" x14ac:dyDescent="0.3">
      <c r="B76" s="260"/>
      <c r="C76" s="149" t="s">
        <v>188</v>
      </c>
      <c r="D76" s="153" t="s">
        <v>194</v>
      </c>
      <c r="E76" s="186">
        <v>2</v>
      </c>
      <c r="F76" s="160">
        <v>244.5</v>
      </c>
      <c r="G76" s="191">
        <v>560</v>
      </c>
      <c r="H76" s="84"/>
      <c r="I76" s="260"/>
      <c r="J76" s="149" t="s">
        <v>198</v>
      </c>
      <c r="K76" s="153" t="s">
        <v>204</v>
      </c>
      <c r="L76" s="186">
        <v>7</v>
      </c>
      <c r="M76" s="160">
        <v>393.57142857142901</v>
      </c>
      <c r="N76" s="191">
        <v>1394.69</v>
      </c>
      <c r="P76" s="260"/>
      <c r="Q76" s="7"/>
      <c r="R76" s="7"/>
      <c r="S76" s="91"/>
      <c r="T76" s="162"/>
      <c r="U76" s="192"/>
    </row>
    <row r="77" spans="2:21" ht="15.6" x14ac:dyDescent="0.3">
      <c r="B77" s="260"/>
      <c r="C77" s="149" t="s">
        <v>188</v>
      </c>
      <c r="D77" s="153" t="s">
        <v>195</v>
      </c>
      <c r="E77" s="186">
        <v>8</v>
      </c>
      <c r="F77" s="160">
        <v>265.125</v>
      </c>
      <c r="G77" s="191">
        <v>725</v>
      </c>
      <c r="H77" s="84"/>
      <c r="I77" s="260"/>
      <c r="J77" s="149" t="s">
        <v>198</v>
      </c>
      <c r="K77" s="153" t="s">
        <v>205</v>
      </c>
      <c r="L77" s="186">
        <v>4</v>
      </c>
      <c r="M77" s="160">
        <v>387</v>
      </c>
      <c r="N77" s="191">
        <v>557.36</v>
      </c>
      <c r="P77" s="260"/>
      <c r="Q77" s="7"/>
      <c r="R77" s="7"/>
      <c r="S77" s="91"/>
      <c r="T77" s="162"/>
      <c r="U77" s="192"/>
    </row>
    <row r="78" spans="2:21" ht="15.6" x14ac:dyDescent="0.3">
      <c r="B78" s="260"/>
      <c r="C78" s="149" t="s">
        <v>188</v>
      </c>
      <c r="D78" s="153" t="s">
        <v>196</v>
      </c>
      <c r="E78" s="186">
        <v>35</v>
      </c>
      <c r="F78" s="160">
        <v>283.71428571428601</v>
      </c>
      <c r="G78" s="191">
        <v>2904.62</v>
      </c>
      <c r="H78" s="84"/>
      <c r="I78" s="260"/>
      <c r="J78" s="149" t="s">
        <v>198</v>
      </c>
      <c r="K78" s="153" t="s">
        <v>206</v>
      </c>
      <c r="L78" s="186">
        <v>10</v>
      </c>
      <c r="M78" s="160">
        <v>265.5</v>
      </c>
      <c r="N78" s="191">
        <v>2654</v>
      </c>
      <c r="P78" s="260"/>
      <c r="Q78" s="7"/>
      <c r="R78" s="7"/>
      <c r="S78" s="91"/>
      <c r="T78" s="162"/>
      <c r="U78" s="192"/>
    </row>
    <row r="79" spans="2:21" ht="15.6" x14ac:dyDescent="0.3">
      <c r="B79" s="260"/>
      <c r="C79" s="149" t="s">
        <v>188</v>
      </c>
      <c r="D79" s="153" t="s">
        <v>245</v>
      </c>
      <c r="E79" s="186">
        <v>4</v>
      </c>
      <c r="F79" s="160">
        <v>312.75</v>
      </c>
      <c r="G79" s="191"/>
      <c r="H79" s="84"/>
      <c r="I79" s="260"/>
      <c r="J79" s="149" t="s">
        <v>198</v>
      </c>
      <c r="K79" s="153" t="s">
        <v>207</v>
      </c>
      <c r="L79" s="186">
        <v>12</v>
      </c>
      <c r="M79" s="160">
        <v>309.16666666666703</v>
      </c>
      <c r="N79" s="191">
        <v>3903.44</v>
      </c>
      <c r="P79" s="260"/>
      <c r="Q79" s="7"/>
      <c r="R79" s="7"/>
      <c r="S79" s="91"/>
      <c r="T79" s="162"/>
      <c r="U79" s="192"/>
    </row>
    <row r="80" spans="2:21" ht="15.6" x14ac:dyDescent="0.3">
      <c r="B80" s="260"/>
      <c r="C80" s="149" t="s">
        <v>188</v>
      </c>
      <c r="D80" s="153" t="s">
        <v>197</v>
      </c>
      <c r="E80" s="186">
        <v>1</v>
      </c>
      <c r="F80" s="160">
        <v>367</v>
      </c>
      <c r="G80" s="191"/>
      <c r="H80" s="84"/>
      <c r="I80" s="260"/>
      <c r="J80" s="149" t="s">
        <v>198</v>
      </c>
      <c r="K80" s="153" t="s">
        <v>208</v>
      </c>
      <c r="L80" s="186">
        <v>8</v>
      </c>
      <c r="M80" s="160">
        <v>401.5</v>
      </c>
      <c r="N80" s="191">
        <v>80</v>
      </c>
      <c r="P80" s="260"/>
      <c r="Q80" s="7"/>
      <c r="R80" s="7"/>
      <c r="S80" s="91"/>
      <c r="T80" s="162"/>
      <c r="U80" s="192"/>
    </row>
    <row r="81" spans="2:21" ht="15.6" x14ac:dyDescent="0.3">
      <c r="B81" s="260"/>
      <c r="C81" s="149" t="s">
        <v>198</v>
      </c>
      <c r="D81" s="153" t="s">
        <v>199</v>
      </c>
      <c r="E81" s="186">
        <v>483</v>
      </c>
      <c r="F81" s="160">
        <v>287.43271221532098</v>
      </c>
      <c r="G81" s="191">
        <v>41539.97</v>
      </c>
      <c r="H81" s="84"/>
      <c r="I81" s="260"/>
      <c r="J81" s="149" t="s">
        <v>198</v>
      </c>
      <c r="K81" s="153" t="s">
        <v>209</v>
      </c>
      <c r="L81" s="186">
        <v>3</v>
      </c>
      <c r="M81" s="160">
        <v>357.33333333333297</v>
      </c>
      <c r="N81" s="191"/>
      <c r="P81" s="260"/>
      <c r="Q81" s="7"/>
      <c r="R81" s="7"/>
      <c r="S81" s="91"/>
      <c r="T81" s="162"/>
      <c r="U81" s="192"/>
    </row>
    <row r="82" spans="2:21" ht="15.6" x14ac:dyDescent="0.3">
      <c r="B82" s="260"/>
      <c r="C82" s="149" t="s">
        <v>198</v>
      </c>
      <c r="D82" s="153" t="s">
        <v>200</v>
      </c>
      <c r="E82" s="186">
        <v>731</v>
      </c>
      <c r="F82" s="160">
        <v>282.39124487004102</v>
      </c>
      <c r="G82" s="191">
        <v>67642.48</v>
      </c>
      <c r="H82" s="84"/>
      <c r="I82" s="260"/>
      <c r="J82" s="149" t="s">
        <v>198</v>
      </c>
      <c r="K82" s="153" t="s">
        <v>210</v>
      </c>
      <c r="L82" s="186">
        <v>2</v>
      </c>
      <c r="M82" s="160">
        <v>424</v>
      </c>
      <c r="N82" s="191"/>
      <c r="P82" s="260"/>
      <c r="Q82" s="7"/>
      <c r="R82" s="7"/>
      <c r="S82" s="91"/>
      <c r="T82" s="162"/>
      <c r="U82" s="192"/>
    </row>
    <row r="83" spans="2:21" ht="15.6" x14ac:dyDescent="0.3">
      <c r="B83" s="260"/>
      <c r="C83" s="149" t="s">
        <v>198</v>
      </c>
      <c r="D83" s="153" t="s">
        <v>247</v>
      </c>
      <c r="E83" s="186">
        <v>2</v>
      </c>
      <c r="F83" s="160">
        <v>458</v>
      </c>
      <c r="G83" s="191"/>
      <c r="H83" s="84"/>
      <c r="I83" s="260"/>
      <c r="J83" s="149" t="s">
        <v>198</v>
      </c>
      <c r="K83" s="153" t="s">
        <v>211</v>
      </c>
      <c r="L83" s="186">
        <v>8</v>
      </c>
      <c r="M83" s="160">
        <v>425.875</v>
      </c>
      <c r="N83" s="191">
        <v>580.26</v>
      </c>
      <c r="P83" s="260"/>
      <c r="Q83" s="7"/>
      <c r="R83" s="7"/>
      <c r="S83" s="91"/>
      <c r="T83" s="162"/>
      <c r="U83" s="192"/>
    </row>
    <row r="84" spans="2:21" ht="15.6" x14ac:dyDescent="0.3">
      <c r="B84" s="260"/>
      <c r="C84" s="149" t="s">
        <v>198</v>
      </c>
      <c r="D84" s="153" t="s">
        <v>201</v>
      </c>
      <c r="E84" s="186">
        <v>4</v>
      </c>
      <c r="F84" s="160">
        <v>313</v>
      </c>
      <c r="G84" s="191">
        <v>181</v>
      </c>
      <c r="H84" s="84"/>
      <c r="I84" s="260"/>
      <c r="J84" s="149" t="s">
        <v>198</v>
      </c>
      <c r="K84" s="153" t="s">
        <v>212</v>
      </c>
      <c r="L84" s="186">
        <v>47</v>
      </c>
      <c r="M84" s="160">
        <v>401.23404255319201</v>
      </c>
      <c r="N84" s="191">
        <v>6789.89</v>
      </c>
      <c r="P84" s="260"/>
      <c r="Q84" s="7"/>
      <c r="R84" s="7"/>
      <c r="S84" s="91"/>
      <c r="T84" s="162"/>
      <c r="U84" s="192"/>
    </row>
    <row r="85" spans="2:21" ht="15.6" x14ac:dyDescent="0.3">
      <c r="B85" s="260"/>
      <c r="C85" s="149" t="s">
        <v>198</v>
      </c>
      <c r="D85" s="153" t="s">
        <v>202</v>
      </c>
      <c r="E85" s="186">
        <v>128</v>
      </c>
      <c r="F85" s="160">
        <v>278.2109375</v>
      </c>
      <c r="G85" s="191">
        <v>6466.21</v>
      </c>
      <c r="H85" s="84"/>
      <c r="I85" s="260"/>
      <c r="J85" s="149" t="s">
        <v>213</v>
      </c>
      <c r="K85" s="153" t="s">
        <v>214</v>
      </c>
      <c r="L85" s="186">
        <v>10</v>
      </c>
      <c r="M85" s="160">
        <v>341.7</v>
      </c>
      <c r="N85" s="191">
        <v>1344</v>
      </c>
      <c r="P85" s="260"/>
      <c r="Q85" s="7"/>
      <c r="R85" s="7"/>
      <c r="S85" s="91"/>
      <c r="T85" s="162"/>
      <c r="U85" s="192"/>
    </row>
    <row r="86" spans="2:21" ht="15.6" x14ac:dyDescent="0.3">
      <c r="B86" s="260"/>
      <c r="C86" s="149" t="s">
        <v>198</v>
      </c>
      <c r="D86" s="153" t="s">
        <v>203</v>
      </c>
      <c r="E86" s="186">
        <v>35</v>
      </c>
      <c r="F86" s="160">
        <v>290.42857142857099</v>
      </c>
      <c r="G86" s="191">
        <v>3770</v>
      </c>
      <c r="H86" s="84"/>
      <c r="I86" s="260"/>
      <c r="J86" s="149" t="s">
        <v>213</v>
      </c>
      <c r="K86" s="153" t="s">
        <v>215</v>
      </c>
      <c r="L86" s="186">
        <v>7</v>
      </c>
      <c r="M86" s="160">
        <v>335.71428571428601</v>
      </c>
      <c r="N86" s="191">
        <v>819.92</v>
      </c>
      <c r="P86" s="260"/>
      <c r="Q86" s="7"/>
      <c r="R86" s="7"/>
      <c r="S86" s="91"/>
      <c r="T86" s="162"/>
      <c r="U86" s="192"/>
    </row>
    <row r="87" spans="2:21" ht="15.6" x14ac:dyDescent="0.3">
      <c r="B87" s="260"/>
      <c r="C87" s="149" t="s">
        <v>198</v>
      </c>
      <c r="D87" s="153" t="s">
        <v>204</v>
      </c>
      <c r="E87" s="186">
        <v>19</v>
      </c>
      <c r="F87" s="160">
        <v>324.78947368421098</v>
      </c>
      <c r="G87" s="191">
        <v>2205.48</v>
      </c>
      <c r="H87" s="84"/>
      <c r="I87" s="260"/>
      <c r="J87" s="149" t="s">
        <v>213</v>
      </c>
      <c r="K87" s="153" t="s">
        <v>216</v>
      </c>
      <c r="L87" s="186">
        <v>4</v>
      </c>
      <c r="M87" s="160">
        <v>316</v>
      </c>
      <c r="N87" s="191"/>
      <c r="P87" s="260"/>
      <c r="Q87" s="7"/>
      <c r="R87" s="7"/>
      <c r="S87" s="91"/>
      <c r="T87" s="162"/>
      <c r="U87" s="192"/>
    </row>
    <row r="88" spans="2:21" ht="15.6" x14ac:dyDescent="0.3">
      <c r="B88" s="260"/>
      <c r="C88" s="149" t="s">
        <v>198</v>
      </c>
      <c r="D88" s="153" t="s">
        <v>205</v>
      </c>
      <c r="E88" s="186">
        <v>8</v>
      </c>
      <c r="F88" s="160">
        <v>314.75</v>
      </c>
      <c r="G88" s="191">
        <v>210</v>
      </c>
      <c r="H88" s="84"/>
      <c r="I88" s="260"/>
      <c r="J88" s="149" t="s">
        <v>213</v>
      </c>
      <c r="K88" s="153" t="s">
        <v>217</v>
      </c>
      <c r="L88" s="186">
        <v>1</v>
      </c>
      <c r="M88" s="160">
        <v>337</v>
      </c>
      <c r="N88" s="191"/>
      <c r="P88" s="260"/>
      <c r="Q88" s="7"/>
      <c r="R88" s="7"/>
      <c r="S88" s="91"/>
      <c r="T88" s="162"/>
      <c r="U88" s="192"/>
    </row>
    <row r="89" spans="2:21" ht="15.6" x14ac:dyDescent="0.3">
      <c r="B89" s="260"/>
      <c r="C89" s="149" t="s">
        <v>198</v>
      </c>
      <c r="D89" s="153" t="s">
        <v>206</v>
      </c>
      <c r="E89" s="186">
        <v>21</v>
      </c>
      <c r="F89" s="160">
        <v>316.61904761904799</v>
      </c>
      <c r="G89" s="191">
        <v>1450.83</v>
      </c>
      <c r="H89" s="84"/>
      <c r="I89" s="260"/>
      <c r="J89" s="149" t="s">
        <v>213</v>
      </c>
      <c r="K89" s="153" t="s">
        <v>218</v>
      </c>
      <c r="L89" s="186">
        <v>4</v>
      </c>
      <c r="M89" s="160">
        <v>339.5</v>
      </c>
      <c r="N89" s="191"/>
      <c r="P89" s="260"/>
      <c r="Q89" s="7"/>
      <c r="R89" s="7"/>
      <c r="S89" s="91"/>
      <c r="T89" s="162"/>
      <c r="U89" s="192"/>
    </row>
    <row r="90" spans="2:21" ht="15.6" x14ac:dyDescent="0.3">
      <c r="B90" s="260"/>
      <c r="C90" s="149" t="s">
        <v>198</v>
      </c>
      <c r="D90" s="153" t="s">
        <v>207</v>
      </c>
      <c r="E90" s="186">
        <v>42</v>
      </c>
      <c r="F90" s="160">
        <v>275.61904761904799</v>
      </c>
      <c r="G90" s="191">
        <v>3293.5</v>
      </c>
      <c r="H90" s="84"/>
      <c r="I90" s="260"/>
      <c r="J90" s="149" t="s">
        <v>213</v>
      </c>
      <c r="K90" s="153" t="s">
        <v>219</v>
      </c>
      <c r="L90" s="186">
        <v>26</v>
      </c>
      <c r="M90" s="160">
        <v>274.07692307692298</v>
      </c>
      <c r="N90" s="191">
        <v>4887</v>
      </c>
      <c r="P90" s="260"/>
      <c r="Q90" s="7"/>
      <c r="R90" s="7"/>
      <c r="S90" s="91"/>
      <c r="T90" s="162"/>
      <c r="U90" s="192"/>
    </row>
    <row r="91" spans="2:21" ht="15.6" x14ac:dyDescent="0.3">
      <c r="B91" s="260"/>
      <c r="C91" s="149" t="s">
        <v>198</v>
      </c>
      <c r="D91" s="153" t="s">
        <v>248</v>
      </c>
      <c r="E91" s="186">
        <v>1</v>
      </c>
      <c r="F91" s="160">
        <v>335</v>
      </c>
      <c r="G91" s="191">
        <v>125</v>
      </c>
      <c r="H91" s="84"/>
      <c r="I91" s="260"/>
      <c r="J91" s="149" t="s">
        <v>213</v>
      </c>
      <c r="K91" s="153" t="s">
        <v>220</v>
      </c>
      <c r="L91" s="186">
        <v>80</v>
      </c>
      <c r="M91" s="160">
        <v>357.1</v>
      </c>
      <c r="N91" s="191">
        <v>12814.51</v>
      </c>
      <c r="P91" s="260"/>
      <c r="Q91" s="7"/>
      <c r="R91" s="7"/>
      <c r="S91" s="91"/>
      <c r="T91" s="162"/>
      <c r="U91" s="192"/>
    </row>
    <row r="92" spans="2:21" ht="15.6" x14ac:dyDescent="0.3">
      <c r="B92" s="260"/>
      <c r="C92" s="149" t="s">
        <v>198</v>
      </c>
      <c r="D92" s="153" t="s">
        <v>208</v>
      </c>
      <c r="E92" s="186">
        <v>6</v>
      </c>
      <c r="F92" s="160">
        <v>351.5</v>
      </c>
      <c r="G92" s="191">
        <v>93.5</v>
      </c>
      <c r="H92" s="84"/>
      <c r="I92" s="260"/>
      <c r="J92" s="149" t="s">
        <v>213</v>
      </c>
      <c r="K92" s="153" t="s">
        <v>249</v>
      </c>
      <c r="L92" s="186">
        <v>2</v>
      </c>
      <c r="M92" s="160">
        <v>163.5</v>
      </c>
      <c r="N92" s="191">
        <v>302</v>
      </c>
      <c r="P92" s="260"/>
      <c r="Q92" s="7"/>
      <c r="R92" s="7"/>
      <c r="S92" s="91"/>
      <c r="T92" s="162"/>
      <c r="U92" s="192"/>
    </row>
    <row r="93" spans="2:21" ht="15.6" x14ac:dyDescent="0.3">
      <c r="B93" s="260"/>
      <c r="C93" s="149" t="s">
        <v>198</v>
      </c>
      <c r="D93" s="153" t="s">
        <v>209</v>
      </c>
      <c r="E93" s="186">
        <v>22</v>
      </c>
      <c r="F93" s="160">
        <v>286.27272727272702</v>
      </c>
      <c r="G93" s="191">
        <v>1160.8599999999999</v>
      </c>
      <c r="H93" s="84"/>
      <c r="I93" s="260"/>
      <c r="J93" s="149" t="s">
        <v>213</v>
      </c>
      <c r="K93" s="153" t="s">
        <v>221</v>
      </c>
      <c r="L93" s="186">
        <v>45</v>
      </c>
      <c r="M93" s="160">
        <v>314.8</v>
      </c>
      <c r="N93" s="191">
        <v>4713.26</v>
      </c>
      <c r="P93" s="260"/>
      <c r="Q93" s="7"/>
      <c r="R93" s="7"/>
      <c r="S93" s="91"/>
      <c r="T93" s="162"/>
      <c r="U93" s="192"/>
    </row>
    <row r="94" spans="2:21" ht="15.6" x14ac:dyDescent="0.3">
      <c r="B94" s="260"/>
      <c r="C94" s="149" t="s">
        <v>198</v>
      </c>
      <c r="D94" s="153" t="s">
        <v>210</v>
      </c>
      <c r="E94" s="186">
        <v>4</v>
      </c>
      <c r="F94" s="160">
        <v>321.25</v>
      </c>
      <c r="G94" s="191">
        <v>400</v>
      </c>
      <c r="H94" s="84"/>
      <c r="I94" s="260"/>
      <c r="J94" s="149" t="s">
        <v>213</v>
      </c>
      <c r="K94" s="153" t="s">
        <v>250</v>
      </c>
      <c r="L94" s="186">
        <v>3</v>
      </c>
      <c r="M94" s="160">
        <v>324</v>
      </c>
      <c r="N94" s="191"/>
      <c r="P94" s="260"/>
      <c r="Q94" s="7"/>
      <c r="R94" s="7"/>
      <c r="S94" s="91"/>
      <c r="T94" s="162"/>
      <c r="U94" s="192"/>
    </row>
    <row r="95" spans="2:21" ht="15.6" x14ac:dyDescent="0.3">
      <c r="B95" s="260"/>
      <c r="C95" s="149" t="s">
        <v>198</v>
      </c>
      <c r="D95" s="153" t="s">
        <v>211</v>
      </c>
      <c r="E95" s="186">
        <v>28</v>
      </c>
      <c r="F95" s="160">
        <v>354.25</v>
      </c>
      <c r="G95" s="191">
        <v>2619.6999999999998</v>
      </c>
      <c r="H95" s="84"/>
      <c r="I95" s="260"/>
      <c r="J95" s="149" t="s">
        <v>213</v>
      </c>
      <c r="K95" s="153" t="s">
        <v>251</v>
      </c>
      <c r="L95" s="186">
        <v>3</v>
      </c>
      <c r="M95" s="160">
        <v>355.66666666666703</v>
      </c>
      <c r="N95" s="191">
        <v>104</v>
      </c>
      <c r="P95" s="260"/>
      <c r="Q95" s="7"/>
      <c r="R95" s="7"/>
      <c r="S95" s="91"/>
      <c r="T95" s="162"/>
      <c r="U95" s="192"/>
    </row>
    <row r="96" spans="2:21" ht="15.6" x14ac:dyDescent="0.3">
      <c r="B96" s="260"/>
      <c r="C96" s="149" t="s">
        <v>198</v>
      </c>
      <c r="D96" s="153" t="s">
        <v>212</v>
      </c>
      <c r="E96" s="186">
        <v>85</v>
      </c>
      <c r="F96" s="160">
        <v>277.85882352941201</v>
      </c>
      <c r="G96" s="191">
        <v>7014.63</v>
      </c>
      <c r="H96" s="84"/>
      <c r="I96" s="260"/>
      <c r="J96" s="149"/>
      <c r="K96" s="153"/>
      <c r="L96" s="186"/>
      <c r="M96" s="160"/>
      <c r="N96" s="191"/>
      <c r="P96" s="260"/>
      <c r="Q96" s="7"/>
      <c r="R96" s="7"/>
      <c r="S96" s="91"/>
      <c r="T96" s="162"/>
      <c r="U96" s="192"/>
    </row>
    <row r="97" spans="2:21" ht="15.6" x14ac:dyDescent="0.3">
      <c r="B97" s="260"/>
      <c r="C97" s="149" t="s">
        <v>213</v>
      </c>
      <c r="D97" s="153" t="s">
        <v>214</v>
      </c>
      <c r="E97" s="186">
        <v>36</v>
      </c>
      <c r="F97" s="160">
        <v>298.36111111111097</v>
      </c>
      <c r="G97" s="191">
        <v>1629.5</v>
      </c>
      <c r="H97" s="84"/>
      <c r="I97" s="260"/>
      <c r="J97" s="149"/>
      <c r="K97" s="153"/>
      <c r="L97" s="186"/>
      <c r="M97" s="160"/>
      <c r="N97" s="191"/>
      <c r="P97" s="260"/>
      <c r="Q97" s="7"/>
      <c r="R97" s="7"/>
      <c r="S97" s="91"/>
      <c r="T97" s="162"/>
      <c r="U97" s="192"/>
    </row>
    <row r="98" spans="2:21" ht="15.6" x14ac:dyDescent="0.3">
      <c r="B98" s="260"/>
      <c r="C98" s="149" t="s">
        <v>213</v>
      </c>
      <c r="D98" s="153" t="s">
        <v>215</v>
      </c>
      <c r="E98" s="186">
        <v>28</v>
      </c>
      <c r="F98" s="160">
        <v>296.46428571428601</v>
      </c>
      <c r="G98" s="191">
        <v>3299.54</v>
      </c>
      <c r="H98" s="84"/>
      <c r="I98" s="260"/>
      <c r="J98" s="247"/>
      <c r="K98" s="149"/>
      <c r="L98" s="91"/>
      <c r="M98" s="162"/>
      <c r="N98" s="192"/>
      <c r="P98" s="260"/>
      <c r="Q98" s="7"/>
      <c r="R98" s="7"/>
      <c r="S98" s="91"/>
      <c r="T98" s="162"/>
      <c r="U98" s="192"/>
    </row>
    <row r="99" spans="2:21" ht="15.6" x14ac:dyDescent="0.3">
      <c r="B99" s="260"/>
      <c r="C99" s="149" t="s">
        <v>213</v>
      </c>
      <c r="D99" s="153" t="s">
        <v>216</v>
      </c>
      <c r="E99" s="186">
        <v>4</v>
      </c>
      <c r="F99" s="160">
        <v>548</v>
      </c>
      <c r="G99" s="191">
        <v>36</v>
      </c>
      <c r="H99" s="84"/>
      <c r="I99" s="260"/>
      <c r="J99" s="247"/>
      <c r="K99" s="149"/>
      <c r="L99" s="91"/>
      <c r="M99" s="162"/>
      <c r="N99" s="192"/>
      <c r="P99" s="260"/>
      <c r="Q99" s="7"/>
      <c r="R99" s="7"/>
      <c r="S99" s="91"/>
      <c r="T99" s="162"/>
      <c r="U99" s="192"/>
    </row>
    <row r="100" spans="2:21" ht="15.6" x14ac:dyDescent="0.3">
      <c r="B100" s="260"/>
      <c r="C100" s="149" t="s">
        <v>213</v>
      </c>
      <c r="D100" s="153" t="s">
        <v>217</v>
      </c>
      <c r="E100" s="186">
        <v>5</v>
      </c>
      <c r="F100" s="160">
        <v>311.2</v>
      </c>
      <c r="G100" s="191">
        <v>124.77</v>
      </c>
      <c r="H100" s="84"/>
      <c r="I100" s="260"/>
      <c r="J100" s="247"/>
      <c r="K100" s="149"/>
      <c r="L100" s="91"/>
      <c r="M100" s="162"/>
      <c r="N100" s="192"/>
      <c r="P100" s="260"/>
      <c r="Q100" s="7"/>
      <c r="R100" s="7"/>
      <c r="S100" s="91"/>
      <c r="T100" s="162"/>
      <c r="U100" s="192"/>
    </row>
    <row r="101" spans="2:21" ht="15.6" x14ac:dyDescent="0.3">
      <c r="B101" s="260"/>
      <c r="C101" s="149" t="s">
        <v>213</v>
      </c>
      <c r="D101" s="153" t="s">
        <v>218</v>
      </c>
      <c r="E101" s="186">
        <v>6</v>
      </c>
      <c r="F101" s="160">
        <v>234.5</v>
      </c>
      <c r="G101" s="191">
        <v>1643.28</v>
      </c>
      <c r="H101" s="84"/>
      <c r="I101" s="260"/>
      <c r="J101" s="247"/>
      <c r="K101" s="149"/>
      <c r="L101" s="91"/>
      <c r="M101" s="162"/>
      <c r="N101" s="192"/>
      <c r="P101" s="260"/>
      <c r="Q101" s="7"/>
      <c r="R101" s="7"/>
      <c r="S101" s="91"/>
      <c r="T101" s="162"/>
      <c r="U101" s="192"/>
    </row>
    <row r="102" spans="2:21" ht="15.6" x14ac:dyDescent="0.3">
      <c r="B102" s="260"/>
      <c r="C102" s="149" t="s">
        <v>213</v>
      </c>
      <c r="D102" s="153" t="s">
        <v>219</v>
      </c>
      <c r="E102" s="186">
        <v>102</v>
      </c>
      <c r="F102" s="160">
        <v>270.78431372548999</v>
      </c>
      <c r="G102" s="191">
        <v>6337.87</v>
      </c>
      <c r="H102" s="84"/>
      <c r="I102" s="260"/>
      <c r="J102" s="247"/>
      <c r="K102" s="149"/>
      <c r="L102" s="91"/>
      <c r="M102" s="162"/>
      <c r="N102" s="192"/>
      <c r="P102" s="260"/>
      <c r="Q102" s="7"/>
      <c r="R102" s="7"/>
      <c r="S102" s="91"/>
      <c r="T102" s="162"/>
      <c r="U102" s="192"/>
    </row>
    <row r="103" spans="2:21" ht="15.6" x14ac:dyDescent="0.3">
      <c r="B103" s="260"/>
      <c r="C103" s="149" t="s">
        <v>213</v>
      </c>
      <c r="D103" s="153" t="s">
        <v>220</v>
      </c>
      <c r="E103" s="186">
        <v>103</v>
      </c>
      <c r="F103" s="160">
        <v>300.56310679611698</v>
      </c>
      <c r="G103" s="191">
        <v>10811.8</v>
      </c>
      <c r="H103" s="84"/>
      <c r="I103" s="260"/>
      <c r="J103" s="247"/>
      <c r="K103" s="149"/>
      <c r="L103" s="91"/>
      <c r="M103" s="162"/>
      <c r="N103" s="192"/>
      <c r="P103" s="260"/>
      <c r="Q103" s="7"/>
      <c r="R103" s="7"/>
      <c r="S103" s="91"/>
      <c r="T103" s="162"/>
      <c r="U103" s="192"/>
    </row>
    <row r="104" spans="2:21" ht="15.6" x14ac:dyDescent="0.3">
      <c r="B104" s="260"/>
      <c r="C104" s="149" t="s">
        <v>213</v>
      </c>
      <c r="D104" s="153" t="s">
        <v>221</v>
      </c>
      <c r="E104" s="186">
        <v>66</v>
      </c>
      <c r="F104" s="160">
        <v>270.15151515151501</v>
      </c>
      <c r="G104" s="191">
        <v>5852.08</v>
      </c>
      <c r="H104" s="84"/>
      <c r="I104" s="260"/>
      <c r="J104" s="247"/>
      <c r="K104" s="149"/>
      <c r="L104" s="91"/>
      <c r="M104" s="162"/>
      <c r="N104" s="192"/>
      <c r="P104" s="260"/>
      <c r="Q104" s="7"/>
      <c r="R104" s="7"/>
      <c r="S104" s="91"/>
      <c r="T104" s="162"/>
      <c r="U104" s="192"/>
    </row>
    <row r="105" spans="2:21" ht="15.6" x14ac:dyDescent="0.3">
      <c r="B105" s="260"/>
      <c r="C105" s="149" t="s">
        <v>213</v>
      </c>
      <c r="D105" s="153" t="s">
        <v>250</v>
      </c>
      <c r="E105" s="186">
        <v>10</v>
      </c>
      <c r="F105" s="160">
        <v>322.7</v>
      </c>
      <c r="G105" s="191"/>
      <c r="H105" s="84"/>
      <c r="I105" s="260"/>
      <c r="J105" s="247"/>
      <c r="K105" s="149"/>
      <c r="L105" s="91"/>
      <c r="M105" s="162"/>
      <c r="N105" s="192"/>
      <c r="P105" s="260"/>
      <c r="Q105" s="7"/>
      <c r="R105" s="7"/>
      <c r="S105" s="91"/>
      <c r="T105" s="162"/>
      <c r="U105" s="192"/>
    </row>
    <row r="106" spans="2:21" ht="15.6" x14ac:dyDescent="0.3">
      <c r="B106" s="260"/>
      <c r="C106" s="149" t="s">
        <v>213</v>
      </c>
      <c r="D106" s="153" t="s">
        <v>251</v>
      </c>
      <c r="E106" s="186">
        <v>8</v>
      </c>
      <c r="F106" s="160">
        <v>308.625</v>
      </c>
      <c r="G106" s="191">
        <v>397.16</v>
      </c>
      <c r="H106" s="84"/>
      <c r="I106" s="260"/>
      <c r="J106" s="247"/>
      <c r="K106" s="149"/>
      <c r="L106" s="91"/>
      <c r="M106" s="162"/>
      <c r="N106" s="192"/>
      <c r="P106" s="260"/>
      <c r="Q106" s="7"/>
      <c r="R106" s="7"/>
      <c r="S106" s="91"/>
      <c r="T106" s="162"/>
      <c r="U106" s="192"/>
    </row>
    <row r="107" spans="2:21" ht="15.6" x14ac:dyDescent="0.3">
      <c r="B107" s="260"/>
      <c r="C107" s="7"/>
      <c r="D107" s="7"/>
      <c r="E107" s="91"/>
      <c r="F107" s="162"/>
      <c r="G107" s="192"/>
      <c r="H107" s="84"/>
      <c r="I107" s="260"/>
      <c r="J107" s="247"/>
      <c r="K107" s="149"/>
      <c r="L107" s="91"/>
      <c r="M107" s="162"/>
      <c r="N107" s="192"/>
      <c r="P107" s="260"/>
      <c r="Q107" s="7"/>
      <c r="R107" s="7"/>
      <c r="S107" s="91"/>
      <c r="T107" s="162"/>
      <c r="U107" s="192"/>
    </row>
    <row r="108" spans="2:21" ht="15.6" x14ac:dyDescent="0.3">
      <c r="B108" s="260"/>
      <c r="C108" s="7"/>
      <c r="D108" s="7"/>
      <c r="E108" s="91"/>
      <c r="F108" s="162"/>
      <c r="G108" s="192"/>
      <c r="H108" s="84"/>
      <c r="I108" s="260"/>
      <c r="J108" s="247"/>
      <c r="K108" s="149"/>
      <c r="L108" s="91"/>
      <c r="M108" s="162"/>
      <c r="N108" s="192"/>
      <c r="P108" s="260"/>
      <c r="Q108" s="7"/>
      <c r="R108" s="7"/>
      <c r="S108" s="91"/>
      <c r="T108" s="162"/>
      <c r="U108" s="192"/>
    </row>
    <row r="109" spans="2:21" ht="16.2" thickBot="1" x14ac:dyDescent="0.35">
      <c r="B109" s="92" t="s">
        <v>7</v>
      </c>
      <c r="C109" s="175" t="s">
        <v>8</v>
      </c>
      <c r="D109" s="175" t="s">
        <v>8</v>
      </c>
      <c r="E109" s="207">
        <f>SUM(E6:E108)</f>
        <v>5438</v>
      </c>
      <c r="F109" s="169"/>
      <c r="G109" s="193"/>
      <c r="H109" s="85"/>
      <c r="I109" s="92" t="s">
        <v>7</v>
      </c>
      <c r="J109" s="175" t="s">
        <v>8</v>
      </c>
      <c r="K109" s="175" t="s">
        <v>8</v>
      </c>
      <c r="L109" s="207">
        <f>SUM(L6:L108)</f>
        <v>2678</v>
      </c>
      <c r="M109" s="169"/>
      <c r="N109" s="193"/>
      <c r="P109" s="92" t="s">
        <v>7</v>
      </c>
      <c r="Q109" s="175" t="s">
        <v>8</v>
      </c>
      <c r="R109" s="175" t="s">
        <v>8</v>
      </c>
      <c r="S109" s="207">
        <f>SUM(S6:S108)</f>
        <v>185</v>
      </c>
      <c r="T109" s="169"/>
      <c r="U109" s="193"/>
    </row>
    <row r="110" spans="2:21" ht="15.6" x14ac:dyDescent="0.3">
      <c r="B110" s="52"/>
      <c r="C110" s="86"/>
      <c r="D110" s="86"/>
      <c r="E110" s="87"/>
      <c r="F110" s="202"/>
      <c r="G110" s="195"/>
      <c r="H110" s="88"/>
    </row>
    <row r="111" spans="2:21" ht="15.6" x14ac:dyDescent="0.3">
      <c r="H111" s="82"/>
    </row>
    <row r="112" spans="2:21" ht="16.2" thickBot="1" x14ac:dyDescent="0.35">
      <c r="B112" s="46"/>
      <c r="C112" s="49"/>
      <c r="D112" s="49"/>
      <c r="E112" s="50"/>
      <c r="F112" s="204"/>
      <c r="G112" s="196"/>
      <c r="H112" s="50"/>
    </row>
    <row r="113" spans="2:8" ht="15" thickBot="1" x14ac:dyDescent="0.35">
      <c r="B113" s="261" t="s">
        <v>11</v>
      </c>
      <c r="C113" s="262"/>
      <c r="D113" s="262"/>
      <c r="E113" s="262"/>
      <c r="F113" s="262"/>
      <c r="G113" s="263"/>
      <c r="H113" s="54"/>
    </row>
    <row r="114" spans="2:8" x14ac:dyDescent="0.3">
      <c r="B114" s="32"/>
      <c r="C114" s="33"/>
      <c r="D114" s="33"/>
      <c r="E114" s="112"/>
      <c r="F114" s="205"/>
      <c r="G114" s="197"/>
      <c r="H114" s="55"/>
    </row>
    <row r="115" spans="2:8" x14ac:dyDescent="0.3">
      <c r="B115" s="32"/>
      <c r="C115" s="33"/>
      <c r="D115" s="33"/>
      <c r="E115" s="112"/>
      <c r="F115" s="205"/>
      <c r="G115" s="197"/>
      <c r="H115" s="55"/>
    </row>
    <row r="116" spans="2:8" x14ac:dyDescent="0.3">
      <c r="B116" s="32"/>
      <c r="C116" s="33"/>
      <c r="D116" s="33"/>
      <c r="E116" s="112"/>
      <c r="F116" s="205"/>
      <c r="G116" s="197"/>
      <c r="H116" s="55"/>
    </row>
    <row r="117" spans="2:8" x14ac:dyDescent="0.3">
      <c r="B117" s="32"/>
      <c r="C117" s="33"/>
      <c r="D117" s="33"/>
      <c r="E117" s="112"/>
      <c r="F117" s="205"/>
      <c r="G117" s="197"/>
      <c r="H117" s="55"/>
    </row>
    <row r="118" spans="2:8" x14ac:dyDescent="0.3">
      <c r="B118" s="32"/>
      <c r="C118" s="33"/>
      <c r="D118" s="33"/>
      <c r="E118" s="112"/>
      <c r="F118" s="205"/>
      <c r="G118" s="197"/>
      <c r="H118" s="55"/>
    </row>
    <row r="119" spans="2:8" ht="15" thickBot="1" x14ac:dyDescent="0.35">
      <c r="B119" s="35"/>
      <c r="C119" s="18"/>
      <c r="D119" s="18"/>
      <c r="E119" s="116"/>
      <c r="F119" s="206"/>
      <c r="G119" s="198"/>
      <c r="H119" s="55"/>
    </row>
  </sheetData>
  <mergeCells count="6">
    <mergeCell ref="B113:G113"/>
    <mergeCell ref="B6:B108"/>
    <mergeCell ref="P6:P108"/>
    <mergeCell ref="I6:I10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4"/>
  <sheetViews>
    <sheetView view="pageBreakPreview" topLeftCell="S30" zoomScale="97" zoomScaleNormal="70" workbookViewId="0">
      <selection activeCell="E113" sqref="E113"/>
    </sheetView>
  </sheetViews>
  <sheetFormatPr defaultRowHeight="14.4" x14ac:dyDescent="0.3"/>
  <cols>
    <col min="2" max="2" width="21.5546875" customWidth="1"/>
    <col min="3" max="3" width="16.21875" bestFit="1" customWidth="1"/>
    <col min="4" max="4" width="15" customWidth="1"/>
    <col min="5" max="5" width="19.21875" customWidth="1"/>
    <col min="6" max="8" width="21.5546875" customWidth="1"/>
    <col min="9" max="9" width="4.44140625" customWidth="1"/>
    <col min="10" max="10" width="24.5546875" bestFit="1" customWidth="1"/>
    <col min="11" max="11" width="18.5546875" bestFit="1" customWidth="1"/>
    <col min="12" max="12" width="12.21875" customWidth="1"/>
    <col min="13" max="16" width="18.44140625" customWidth="1"/>
    <col min="17" max="17" width="4.77734375" customWidth="1"/>
    <col min="18" max="18" width="16.77734375" bestFit="1" customWidth="1"/>
    <col min="19" max="19" width="18.5546875" bestFit="1" customWidth="1"/>
    <col min="20" max="20" width="10.44140625" customWidth="1"/>
    <col min="21" max="24" width="18.77734375" customWidth="1"/>
  </cols>
  <sheetData>
    <row r="1" spans="2:24" ht="15" thickBot="1" x14ac:dyDescent="0.35"/>
    <row r="2" spans="2:24" ht="65.55" customHeight="1" thickBot="1" x14ac:dyDescent="0.35">
      <c r="B2" s="264" t="s">
        <v>27</v>
      </c>
      <c r="C2" s="265"/>
      <c r="D2" s="265"/>
      <c r="E2" s="265"/>
      <c r="F2" s="265"/>
      <c r="G2" s="265"/>
      <c r="H2" s="266"/>
      <c r="I2" s="53"/>
    </row>
    <row r="3" spans="2:24" ht="15.75" customHeight="1" x14ac:dyDescent="0.3">
      <c r="B3" s="267"/>
      <c r="C3" s="267"/>
      <c r="D3" s="267"/>
      <c r="E3" s="267"/>
      <c r="F3" s="267"/>
      <c r="G3" s="267"/>
      <c r="H3" s="267"/>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59" t="s">
        <v>6</v>
      </c>
      <c r="C6" s="157" t="s">
        <v>129</v>
      </c>
      <c r="D6" s="157" t="s">
        <v>130</v>
      </c>
      <c r="E6" s="188">
        <v>29</v>
      </c>
      <c r="F6" s="236">
        <v>257.13793103448302</v>
      </c>
      <c r="G6" s="171">
        <v>16622.82</v>
      </c>
      <c r="H6" s="209">
        <v>1544.3379310344801</v>
      </c>
      <c r="I6" s="50"/>
      <c r="J6" s="259" t="s">
        <v>9</v>
      </c>
      <c r="K6" s="157" t="s">
        <v>129</v>
      </c>
      <c r="L6" s="157" t="s">
        <v>130</v>
      </c>
      <c r="M6" s="188">
        <v>16</v>
      </c>
      <c r="N6" s="236">
        <v>228.5625</v>
      </c>
      <c r="O6" s="171">
        <v>8370.2900000000009</v>
      </c>
      <c r="P6" s="209">
        <v>1100.3931250000001</v>
      </c>
      <c r="R6" s="259" t="s">
        <v>10</v>
      </c>
      <c r="S6" s="157" t="s">
        <v>129</v>
      </c>
      <c r="T6" s="157" t="s">
        <v>131</v>
      </c>
      <c r="U6" s="188">
        <v>1</v>
      </c>
      <c r="V6" s="208">
        <v>153</v>
      </c>
      <c r="W6" s="171">
        <v>163</v>
      </c>
      <c r="X6" s="209">
        <v>486.11</v>
      </c>
    </row>
    <row r="7" spans="2:24" ht="15.6" x14ac:dyDescent="0.3">
      <c r="B7" s="260"/>
      <c r="C7" s="153" t="s">
        <v>129</v>
      </c>
      <c r="D7" s="153" t="s">
        <v>131</v>
      </c>
      <c r="E7" s="186">
        <v>30</v>
      </c>
      <c r="F7" s="212">
        <v>234.63333333333301</v>
      </c>
      <c r="G7" s="173">
        <v>9333.06</v>
      </c>
      <c r="H7" s="211">
        <v>663.583666666667</v>
      </c>
      <c r="I7" s="50"/>
      <c r="J7" s="260"/>
      <c r="K7" s="153" t="s">
        <v>129</v>
      </c>
      <c r="L7" s="153" t="s">
        <v>131</v>
      </c>
      <c r="M7" s="186">
        <v>28</v>
      </c>
      <c r="N7" s="212">
        <v>240.28571428571399</v>
      </c>
      <c r="O7" s="173">
        <v>8794.41</v>
      </c>
      <c r="P7" s="211">
        <v>924.299642857143</v>
      </c>
      <c r="R7" s="260"/>
      <c r="S7" s="153" t="s">
        <v>137</v>
      </c>
      <c r="T7" s="153" t="s">
        <v>144</v>
      </c>
      <c r="U7" s="186">
        <v>1</v>
      </c>
      <c r="V7" s="210">
        <v>143</v>
      </c>
      <c r="W7" s="173">
        <v>687</v>
      </c>
      <c r="X7" s="211">
        <v>1180.02</v>
      </c>
    </row>
    <row r="8" spans="2:24" ht="15.6" x14ac:dyDescent="0.3">
      <c r="B8" s="260"/>
      <c r="C8" s="153" t="s">
        <v>129</v>
      </c>
      <c r="D8" s="153" t="s">
        <v>133</v>
      </c>
      <c r="E8" s="186">
        <v>15</v>
      </c>
      <c r="F8" s="186">
        <v>235</v>
      </c>
      <c r="G8" s="188">
        <v>5957.91</v>
      </c>
      <c r="H8" s="180">
        <v>764.48333333333301</v>
      </c>
      <c r="I8" s="123"/>
      <c r="J8" s="260"/>
      <c r="K8" s="153" t="s">
        <v>129</v>
      </c>
      <c r="L8" s="153" t="s">
        <v>133</v>
      </c>
      <c r="M8" s="186">
        <v>10</v>
      </c>
      <c r="N8" s="212">
        <v>285.10000000000002</v>
      </c>
      <c r="O8" s="186">
        <v>3828</v>
      </c>
      <c r="P8" s="213">
        <v>867.11500000000001</v>
      </c>
      <c r="R8" s="260"/>
      <c r="S8" s="153" t="s">
        <v>137</v>
      </c>
      <c r="T8" s="153" t="s">
        <v>146</v>
      </c>
      <c r="U8" s="186">
        <v>1</v>
      </c>
      <c r="V8" s="186">
        <v>365</v>
      </c>
      <c r="W8" s="188">
        <v>200</v>
      </c>
      <c r="X8" s="180">
        <v>570.04999999999995</v>
      </c>
    </row>
    <row r="9" spans="2:24" ht="15.6" x14ac:dyDescent="0.3">
      <c r="B9" s="260"/>
      <c r="C9" s="153" t="s">
        <v>129</v>
      </c>
      <c r="D9" s="153" t="s">
        <v>223</v>
      </c>
      <c r="E9" s="186">
        <v>2</v>
      </c>
      <c r="F9" s="186">
        <v>248</v>
      </c>
      <c r="G9" s="186">
        <v>500</v>
      </c>
      <c r="H9" s="180">
        <v>627.53</v>
      </c>
      <c r="I9" s="123"/>
      <c r="J9" s="260"/>
      <c r="K9" s="153" t="s">
        <v>129</v>
      </c>
      <c r="L9" s="153" t="s">
        <v>223</v>
      </c>
      <c r="M9" s="186">
        <v>2</v>
      </c>
      <c r="N9" s="186">
        <v>366</v>
      </c>
      <c r="O9" s="186">
        <v>238</v>
      </c>
      <c r="P9" s="180">
        <v>448.11</v>
      </c>
      <c r="R9" s="260"/>
      <c r="S9" s="153" t="s">
        <v>137</v>
      </c>
      <c r="T9" s="153" t="s">
        <v>149</v>
      </c>
      <c r="U9" s="186">
        <v>5</v>
      </c>
      <c r="V9" s="186">
        <v>208.6</v>
      </c>
      <c r="W9" s="186">
        <v>645</v>
      </c>
      <c r="X9" s="180">
        <v>741.85</v>
      </c>
    </row>
    <row r="10" spans="2:24" ht="15.6" x14ac:dyDescent="0.3">
      <c r="B10" s="260"/>
      <c r="C10" s="153" t="s">
        <v>129</v>
      </c>
      <c r="D10" s="153" t="s">
        <v>224</v>
      </c>
      <c r="E10" s="186">
        <v>1</v>
      </c>
      <c r="F10" s="186">
        <v>245</v>
      </c>
      <c r="G10" s="186">
        <v>99.46</v>
      </c>
      <c r="H10" s="180">
        <v>386.6</v>
      </c>
      <c r="I10" s="123"/>
      <c r="J10" s="260"/>
      <c r="K10" s="153" t="s">
        <v>129</v>
      </c>
      <c r="L10" s="153" t="s">
        <v>134</v>
      </c>
      <c r="M10" s="186">
        <v>2</v>
      </c>
      <c r="N10" s="186">
        <v>305</v>
      </c>
      <c r="O10" s="186">
        <v>224</v>
      </c>
      <c r="P10" s="180">
        <v>369.27</v>
      </c>
      <c r="R10" s="260"/>
      <c r="S10" s="153" t="s">
        <v>150</v>
      </c>
      <c r="T10" s="153" t="s">
        <v>151</v>
      </c>
      <c r="U10" s="186">
        <v>6</v>
      </c>
      <c r="V10" s="186">
        <v>229.5</v>
      </c>
      <c r="W10" s="186">
        <v>4011</v>
      </c>
      <c r="X10" s="180">
        <v>724.73166666666702</v>
      </c>
    </row>
    <row r="11" spans="2:24" ht="15.6" x14ac:dyDescent="0.3">
      <c r="B11" s="260"/>
      <c r="C11" s="153" t="s">
        <v>129</v>
      </c>
      <c r="D11" s="153" t="s">
        <v>134</v>
      </c>
      <c r="E11" s="186">
        <v>1</v>
      </c>
      <c r="F11" s="186">
        <v>365</v>
      </c>
      <c r="G11" s="186">
        <v>408</v>
      </c>
      <c r="H11" s="180">
        <v>1222.4100000000001</v>
      </c>
      <c r="I11" s="123"/>
      <c r="J11" s="260"/>
      <c r="K11" s="153" t="s">
        <v>129</v>
      </c>
      <c r="L11" s="153" t="s">
        <v>135</v>
      </c>
      <c r="M11" s="186">
        <v>1</v>
      </c>
      <c r="N11" s="186">
        <v>321</v>
      </c>
      <c r="O11" s="186">
        <v>337.53</v>
      </c>
      <c r="P11" s="180">
        <v>1012.59</v>
      </c>
      <c r="R11" s="260"/>
      <c r="S11" s="153" t="s">
        <v>150</v>
      </c>
      <c r="T11" s="153" t="s">
        <v>232</v>
      </c>
      <c r="U11" s="186">
        <v>1</v>
      </c>
      <c r="V11" s="186">
        <v>334</v>
      </c>
      <c r="W11" s="186">
        <v>91</v>
      </c>
      <c r="X11" s="180">
        <v>1092.5899999999999</v>
      </c>
    </row>
    <row r="12" spans="2:24" ht="15.6" x14ac:dyDescent="0.3">
      <c r="B12" s="260"/>
      <c r="C12" s="153" t="s">
        <v>129</v>
      </c>
      <c r="D12" s="153" t="s">
        <v>135</v>
      </c>
      <c r="E12" s="186">
        <v>7</v>
      </c>
      <c r="F12" s="186">
        <v>330.57142857142901</v>
      </c>
      <c r="G12" s="186">
        <v>3064.29</v>
      </c>
      <c r="H12" s="180">
        <v>844.60857142857196</v>
      </c>
      <c r="I12" s="123"/>
      <c r="J12" s="260"/>
      <c r="K12" s="153" t="s">
        <v>129</v>
      </c>
      <c r="L12" s="153" t="s">
        <v>136</v>
      </c>
      <c r="M12" s="186">
        <v>4</v>
      </c>
      <c r="N12" s="186">
        <v>281.75</v>
      </c>
      <c r="O12" s="186">
        <v>138</v>
      </c>
      <c r="P12" s="180">
        <v>664.9375</v>
      </c>
      <c r="R12" s="260"/>
      <c r="S12" s="153" t="s">
        <v>150</v>
      </c>
      <c r="T12" s="153" t="s">
        <v>233</v>
      </c>
      <c r="U12" s="186">
        <v>1</v>
      </c>
      <c r="V12" s="186">
        <v>183</v>
      </c>
      <c r="W12" s="186">
        <v>687</v>
      </c>
      <c r="X12" s="180">
        <v>686.9</v>
      </c>
    </row>
    <row r="13" spans="2:24" ht="15.6" x14ac:dyDescent="0.3">
      <c r="B13" s="260"/>
      <c r="C13" s="153" t="s">
        <v>129</v>
      </c>
      <c r="D13" s="153" t="s">
        <v>136</v>
      </c>
      <c r="E13" s="186">
        <v>15</v>
      </c>
      <c r="F13" s="186">
        <v>248.73333333333301</v>
      </c>
      <c r="G13" s="186">
        <v>2582.6</v>
      </c>
      <c r="H13" s="180">
        <v>599.94133333333298</v>
      </c>
      <c r="I13" s="123"/>
      <c r="J13" s="260"/>
      <c r="K13" s="153" t="s">
        <v>137</v>
      </c>
      <c r="L13" s="153" t="s">
        <v>138</v>
      </c>
      <c r="M13" s="186">
        <v>55</v>
      </c>
      <c r="N13" s="186">
        <v>258.10909090909098</v>
      </c>
      <c r="O13" s="186">
        <v>24336.400000000001</v>
      </c>
      <c r="P13" s="180">
        <v>966.42054545454505</v>
      </c>
      <c r="R13" s="260"/>
      <c r="S13" s="153" t="s">
        <v>150</v>
      </c>
      <c r="T13" s="153" t="s">
        <v>156</v>
      </c>
      <c r="U13" s="186">
        <v>1</v>
      </c>
      <c r="V13" s="186">
        <v>366</v>
      </c>
      <c r="W13" s="186">
        <v>200</v>
      </c>
      <c r="X13" s="180">
        <v>1965.78</v>
      </c>
    </row>
    <row r="14" spans="2:24" ht="15.6" x14ac:dyDescent="0.3">
      <c r="B14" s="260"/>
      <c r="C14" s="153" t="s">
        <v>137</v>
      </c>
      <c r="D14" s="153" t="s">
        <v>138</v>
      </c>
      <c r="E14" s="186">
        <v>70</v>
      </c>
      <c r="F14" s="186">
        <v>244.8</v>
      </c>
      <c r="G14" s="186">
        <v>25089.16</v>
      </c>
      <c r="H14" s="180">
        <v>788.40800000000002</v>
      </c>
      <c r="I14" s="123"/>
      <c r="J14" s="260"/>
      <c r="K14" s="153" t="s">
        <v>137</v>
      </c>
      <c r="L14" s="153" t="s">
        <v>139</v>
      </c>
      <c r="M14" s="186">
        <v>8</v>
      </c>
      <c r="N14" s="186">
        <v>340.375</v>
      </c>
      <c r="O14" s="186">
        <v>2343</v>
      </c>
      <c r="P14" s="180">
        <v>1835.61375</v>
      </c>
      <c r="R14" s="260"/>
      <c r="S14" s="153" t="s">
        <v>162</v>
      </c>
      <c r="T14" s="153" t="s">
        <v>164</v>
      </c>
      <c r="U14" s="186">
        <v>3</v>
      </c>
      <c r="V14" s="186">
        <v>186</v>
      </c>
      <c r="W14" s="186">
        <v>775.77</v>
      </c>
      <c r="X14" s="180">
        <v>499.44</v>
      </c>
    </row>
    <row r="15" spans="2:24" ht="15.6" x14ac:dyDescent="0.3">
      <c r="B15" s="260"/>
      <c r="C15" s="153" t="s">
        <v>137</v>
      </c>
      <c r="D15" s="153" t="s">
        <v>139</v>
      </c>
      <c r="E15" s="186">
        <v>18</v>
      </c>
      <c r="F15" s="186">
        <v>273.444444444444</v>
      </c>
      <c r="G15" s="186">
        <v>3827.84</v>
      </c>
      <c r="H15" s="180">
        <v>612.42333333333295</v>
      </c>
      <c r="I15" s="123"/>
      <c r="J15" s="260"/>
      <c r="K15" s="153" t="s">
        <v>137</v>
      </c>
      <c r="L15" s="153" t="s">
        <v>140</v>
      </c>
      <c r="M15" s="186">
        <v>12</v>
      </c>
      <c r="N15" s="186">
        <v>240.166666666667</v>
      </c>
      <c r="O15" s="186">
        <v>3467.64</v>
      </c>
      <c r="P15" s="180">
        <v>841.67666666666696</v>
      </c>
      <c r="R15" s="260"/>
      <c r="S15" s="153" t="s">
        <v>162</v>
      </c>
      <c r="T15" s="153" t="s">
        <v>167</v>
      </c>
      <c r="U15" s="186">
        <v>2</v>
      </c>
      <c r="V15" s="186">
        <v>167.5</v>
      </c>
      <c r="W15" s="186">
        <v>1021.66</v>
      </c>
      <c r="X15" s="180">
        <v>1012.525</v>
      </c>
    </row>
    <row r="16" spans="2:24" ht="15.6" x14ac:dyDescent="0.3">
      <c r="B16" s="260"/>
      <c r="C16" s="153" t="s">
        <v>137</v>
      </c>
      <c r="D16" s="153" t="s">
        <v>140</v>
      </c>
      <c r="E16" s="186">
        <v>26</v>
      </c>
      <c r="F16" s="186">
        <v>274.538461538462</v>
      </c>
      <c r="G16" s="186">
        <v>4995.47</v>
      </c>
      <c r="H16" s="180">
        <v>577.93230769230797</v>
      </c>
      <c r="I16" s="123"/>
      <c r="J16" s="260"/>
      <c r="K16" s="153" t="s">
        <v>137</v>
      </c>
      <c r="L16" s="153" t="s">
        <v>141</v>
      </c>
      <c r="M16" s="186">
        <v>14</v>
      </c>
      <c r="N16" s="186">
        <v>268.42857142857099</v>
      </c>
      <c r="O16" s="186">
        <v>6382.58</v>
      </c>
      <c r="P16" s="180">
        <v>1199.4814285714299</v>
      </c>
      <c r="R16" s="260"/>
      <c r="S16" s="153" t="s">
        <v>171</v>
      </c>
      <c r="T16" s="153" t="s">
        <v>172</v>
      </c>
      <c r="U16" s="186">
        <v>1</v>
      </c>
      <c r="V16" s="186">
        <v>365</v>
      </c>
      <c r="W16" s="186">
        <v>884.23</v>
      </c>
      <c r="X16" s="180">
        <v>997.71</v>
      </c>
    </row>
    <row r="17" spans="2:24" ht="15.6" x14ac:dyDescent="0.3">
      <c r="B17" s="260"/>
      <c r="C17" s="153" t="s">
        <v>137</v>
      </c>
      <c r="D17" s="153" t="s">
        <v>141</v>
      </c>
      <c r="E17" s="186">
        <v>41</v>
      </c>
      <c r="F17" s="186">
        <v>256.87804878048797</v>
      </c>
      <c r="G17" s="186">
        <v>12105.48</v>
      </c>
      <c r="H17" s="180">
        <v>724.62170731707295</v>
      </c>
      <c r="I17" s="123"/>
      <c r="J17" s="260"/>
      <c r="K17" s="153" t="s">
        <v>137</v>
      </c>
      <c r="L17" s="153" t="s">
        <v>142</v>
      </c>
      <c r="M17" s="186">
        <v>6</v>
      </c>
      <c r="N17" s="186">
        <v>285.33333333333297</v>
      </c>
      <c r="O17" s="186">
        <v>1228.29</v>
      </c>
      <c r="P17" s="180">
        <v>612.41333333333296</v>
      </c>
      <c r="R17" s="260"/>
      <c r="S17" s="153" t="s">
        <v>171</v>
      </c>
      <c r="T17" s="153" t="s">
        <v>173</v>
      </c>
      <c r="U17" s="186">
        <v>3</v>
      </c>
      <c r="V17" s="186">
        <v>319</v>
      </c>
      <c r="W17" s="186">
        <v>386</v>
      </c>
      <c r="X17" s="180">
        <v>944.20666666666705</v>
      </c>
    </row>
    <row r="18" spans="2:24" ht="15.6" x14ac:dyDescent="0.3">
      <c r="B18" s="260"/>
      <c r="C18" s="153" t="s">
        <v>137</v>
      </c>
      <c r="D18" s="153" t="s">
        <v>228</v>
      </c>
      <c r="E18" s="186">
        <v>1</v>
      </c>
      <c r="F18" s="186">
        <v>64</v>
      </c>
      <c r="G18" s="186"/>
      <c r="H18" s="180">
        <v>455.82</v>
      </c>
      <c r="I18" s="123"/>
      <c r="J18" s="260"/>
      <c r="K18" s="153" t="s">
        <v>137</v>
      </c>
      <c r="L18" s="153" t="s">
        <v>143</v>
      </c>
      <c r="M18" s="186">
        <v>3</v>
      </c>
      <c r="N18" s="186">
        <v>295</v>
      </c>
      <c r="O18" s="186">
        <v>1393</v>
      </c>
      <c r="P18" s="180">
        <v>1529.90333333333</v>
      </c>
      <c r="R18" s="260"/>
      <c r="S18" s="153" t="s">
        <v>171</v>
      </c>
      <c r="T18" s="153" t="s">
        <v>174</v>
      </c>
      <c r="U18" s="186">
        <v>1</v>
      </c>
      <c r="V18" s="186">
        <v>334</v>
      </c>
      <c r="W18" s="186">
        <v>110</v>
      </c>
      <c r="X18" s="180">
        <v>1275.71</v>
      </c>
    </row>
    <row r="19" spans="2:24" ht="15.6" x14ac:dyDescent="0.3">
      <c r="B19" s="260"/>
      <c r="C19" s="153" t="s">
        <v>137</v>
      </c>
      <c r="D19" s="153" t="s">
        <v>142</v>
      </c>
      <c r="E19" s="186">
        <v>4</v>
      </c>
      <c r="F19" s="186">
        <v>304.5</v>
      </c>
      <c r="G19" s="186">
        <v>818.38</v>
      </c>
      <c r="H19" s="180">
        <v>440.59249999999997</v>
      </c>
      <c r="I19" s="123"/>
      <c r="J19" s="260"/>
      <c r="K19" s="153" t="s">
        <v>137</v>
      </c>
      <c r="L19" s="153" t="s">
        <v>144</v>
      </c>
      <c r="M19" s="186">
        <v>6</v>
      </c>
      <c r="N19" s="186">
        <v>312</v>
      </c>
      <c r="O19" s="186">
        <v>1014</v>
      </c>
      <c r="P19" s="180">
        <v>859.06666666666695</v>
      </c>
      <c r="R19" s="260"/>
      <c r="S19" s="153" t="s">
        <v>171</v>
      </c>
      <c r="T19" s="153" t="s">
        <v>177</v>
      </c>
      <c r="U19" s="186">
        <v>1</v>
      </c>
      <c r="V19" s="186">
        <v>183</v>
      </c>
      <c r="W19" s="186"/>
      <c r="X19" s="180">
        <v>520.04</v>
      </c>
    </row>
    <row r="20" spans="2:24" ht="15.6" x14ac:dyDescent="0.3">
      <c r="B20" s="260"/>
      <c r="C20" s="153" t="s">
        <v>137</v>
      </c>
      <c r="D20" s="153" t="s">
        <v>143</v>
      </c>
      <c r="E20" s="186">
        <v>2</v>
      </c>
      <c r="F20" s="186">
        <v>183</v>
      </c>
      <c r="G20" s="186">
        <v>300</v>
      </c>
      <c r="H20" s="180">
        <v>481.27499999999998</v>
      </c>
      <c r="I20" s="123"/>
      <c r="J20" s="260"/>
      <c r="K20" s="153" t="s">
        <v>137</v>
      </c>
      <c r="L20" s="153" t="s">
        <v>145</v>
      </c>
      <c r="M20" s="186">
        <v>2</v>
      </c>
      <c r="N20" s="186">
        <v>274</v>
      </c>
      <c r="O20" s="186">
        <v>750</v>
      </c>
      <c r="P20" s="180">
        <v>723.43499999999995</v>
      </c>
      <c r="R20" s="260"/>
      <c r="S20" s="153" t="s">
        <v>171</v>
      </c>
      <c r="T20" s="153" t="s">
        <v>178</v>
      </c>
      <c r="U20" s="186">
        <v>1</v>
      </c>
      <c r="V20" s="186">
        <v>183</v>
      </c>
      <c r="W20" s="186">
        <v>1904.25</v>
      </c>
      <c r="X20" s="180">
        <v>4028.18</v>
      </c>
    </row>
    <row r="21" spans="2:24" ht="15.6" x14ac:dyDescent="0.3">
      <c r="B21" s="260"/>
      <c r="C21" s="153" t="s">
        <v>137</v>
      </c>
      <c r="D21" s="153" t="s">
        <v>144</v>
      </c>
      <c r="E21" s="186">
        <v>15</v>
      </c>
      <c r="F21" s="186">
        <v>237.066666666667</v>
      </c>
      <c r="G21" s="186">
        <v>5090.8900000000003</v>
      </c>
      <c r="H21" s="180">
        <v>636.89400000000001</v>
      </c>
      <c r="I21" s="123"/>
      <c r="J21" s="260"/>
      <c r="K21" s="153" t="s">
        <v>137</v>
      </c>
      <c r="L21" s="153" t="s">
        <v>146</v>
      </c>
      <c r="M21" s="186">
        <v>8</v>
      </c>
      <c r="N21" s="186">
        <v>216</v>
      </c>
      <c r="O21" s="186">
        <v>4748.9799999999996</v>
      </c>
      <c r="P21" s="180">
        <v>1148.91875</v>
      </c>
      <c r="R21" s="260"/>
      <c r="S21" s="153" t="s">
        <v>171</v>
      </c>
      <c r="T21" s="153" t="s">
        <v>179</v>
      </c>
      <c r="U21" s="186">
        <v>1</v>
      </c>
      <c r="V21" s="186">
        <v>335</v>
      </c>
      <c r="W21" s="186">
        <v>189</v>
      </c>
      <c r="X21" s="180">
        <v>305.5</v>
      </c>
    </row>
    <row r="22" spans="2:24" ht="15.6" x14ac:dyDescent="0.3">
      <c r="B22" s="260"/>
      <c r="C22" s="153" t="s">
        <v>137</v>
      </c>
      <c r="D22" s="153" t="s">
        <v>145</v>
      </c>
      <c r="E22" s="186">
        <v>7</v>
      </c>
      <c r="F22" s="186">
        <v>200.71428571428601</v>
      </c>
      <c r="G22" s="186">
        <v>2140.19</v>
      </c>
      <c r="H22" s="180">
        <v>445.66571428571399</v>
      </c>
      <c r="I22" s="123"/>
      <c r="J22" s="260"/>
      <c r="K22" s="153" t="s">
        <v>137</v>
      </c>
      <c r="L22" s="153" t="s">
        <v>148</v>
      </c>
      <c r="M22" s="186">
        <v>1</v>
      </c>
      <c r="N22" s="186">
        <v>185</v>
      </c>
      <c r="O22" s="186">
        <v>591.20000000000005</v>
      </c>
      <c r="P22" s="180">
        <v>1036.79</v>
      </c>
      <c r="R22" s="260"/>
      <c r="S22" s="153" t="s">
        <v>181</v>
      </c>
      <c r="T22" s="153" t="s">
        <v>182</v>
      </c>
      <c r="U22" s="186">
        <v>2</v>
      </c>
      <c r="V22" s="186">
        <v>260</v>
      </c>
      <c r="W22" s="186">
        <v>832.64</v>
      </c>
      <c r="X22" s="180">
        <v>433.185</v>
      </c>
    </row>
    <row r="23" spans="2:24" ht="15.6" x14ac:dyDescent="0.3">
      <c r="B23" s="260"/>
      <c r="C23" s="153" t="s">
        <v>137</v>
      </c>
      <c r="D23" s="153" t="s">
        <v>146</v>
      </c>
      <c r="E23" s="186">
        <v>11</v>
      </c>
      <c r="F23" s="186">
        <v>253</v>
      </c>
      <c r="G23" s="186">
        <v>5167.1000000000004</v>
      </c>
      <c r="H23" s="180">
        <v>581.11181818181797</v>
      </c>
      <c r="I23" s="123"/>
      <c r="J23" s="260"/>
      <c r="K23" s="153" t="s">
        <v>137</v>
      </c>
      <c r="L23" s="153" t="s">
        <v>149</v>
      </c>
      <c r="M23" s="186">
        <v>169</v>
      </c>
      <c r="N23" s="186">
        <v>251.01775147929001</v>
      </c>
      <c r="O23" s="186">
        <v>57921.75</v>
      </c>
      <c r="P23" s="180">
        <v>1034.4342011834301</v>
      </c>
      <c r="R23" s="260"/>
      <c r="S23" s="153" t="s">
        <v>181</v>
      </c>
      <c r="T23" s="153" t="s">
        <v>183</v>
      </c>
      <c r="U23" s="186">
        <v>1</v>
      </c>
      <c r="V23" s="186">
        <v>334</v>
      </c>
      <c r="W23" s="186">
        <v>48</v>
      </c>
      <c r="X23" s="180">
        <v>436.04</v>
      </c>
    </row>
    <row r="24" spans="2:24" ht="15.6" x14ac:dyDescent="0.3">
      <c r="B24" s="260"/>
      <c r="C24" s="153" t="s">
        <v>137</v>
      </c>
      <c r="D24" s="153" t="s">
        <v>148</v>
      </c>
      <c r="E24" s="186">
        <v>1</v>
      </c>
      <c r="F24" s="186">
        <v>185</v>
      </c>
      <c r="G24" s="186"/>
      <c r="H24" s="180">
        <v>2337.8200000000002</v>
      </c>
      <c r="I24" s="123"/>
      <c r="J24" s="260"/>
      <c r="K24" s="153" t="s">
        <v>137</v>
      </c>
      <c r="L24" s="153" t="s">
        <v>230</v>
      </c>
      <c r="M24" s="186">
        <v>1</v>
      </c>
      <c r="N24" s="186">
        <v>146</v>
      </c>
      <c r="O24" s="186">
        <v>500</v>
      </c>
      <c r="P24" s="180">
        <v>919.93</v>
      </c>
      <c r="R24" s="260"/>
      <c r="S24" s="153" t="s">
        <v>181</v>
      </c>
      <c r="T24" s="153" t="s">
        <v>184</v>
      </c>
      <c r="U24" s="186">
        <v>1</v>
      </c>
      <c r="V24" s="186">
        <v>183</v>
      </c>
      <c r="W24" s="186">
        <v>374</v>
      </c>
      <c r="X24" s="180">
        <v>243.19</v>
      </c>
    </row>
    <row r="25" spans="2:24" ht="15.6" x14ac:dyDescent="0.3">
      <c r="B25" s="260"/>
      <c r="C25" s="153" t="s">
        <v>137</v>
      </c>
      <c r="D25" s="153" t="s">
        <v>149</v>
      </c>
      <c r="E25" s="186">
        <v>256</v>
      </c>
      <c r="F25" s="186">
        <v>248.81640625</v>
      </c>
      <c r="G25" s="186">
        <v>57457.68</v>
      </c>
      <c r="H25" s="180">
        <v>552.69640625</v>
      </c>
      <c r="I25" s="123"/>
      <c r="J25" s="260"/>
      <c r="K25" s="153" t="s">
        <v>150</v>
      </c>
      <c r="L25" s="153" t="s">
        <v>151</v>
      </c>
      <c r="M25" s="186">
        <v>100</v>
      </c>
      <c r="N25" s="186">
        <v>263.33</v>
      </c>
      <c r="O25" s="186">
        <v>34757.56</v>
      </c>
      <c r="P25" s="180">
        <v>1040.5918999999999</v>
      </c>
      <c r="R25" s="260"/>
      <c r="S25" s="153" t="s">
        <v>181</v>
      </c>
      <c r="T25" s="153" t="s">
        <v>185</v>
      </c>
      <c r="U25" s="186">
        <v>1</v>
      </c>
      <c r="V25" s="186">
        <v>152</v>
      </c>
      <c r="W25" s="186">
        <v>400</v>
      </c>
      <c r="X25" s="180">
        <v>756.63</v>
      </c>
    </row>
    <row r="26" spans="2:24" ht="15.6" x14ac:dyDescent="0.3">
      <c r="B26" s="260"/>
      <c r="C26" s="153" t="s">
        <v>150</v>
      </c>
      <c r="D26" s="153" t="s">
        <v>151</v>
      </c>
      <c r="E26" s="186">
        <v>125</v>
      </c>
      <c r="F26" s="186">
        <v>227.464</v>
      </c>
      <c r="G26" s="186">
        <v>34296.11</v>
      </c>
      <c r="H26" s="180">
        <v>648.77984000000004</v>
      </c>
      <c r="I26" s="123"/>
      <c r="J26" s="260"/>
      <c r="K26" s="153" t="s">
        <v>150</v>
      </c>
      <c r="L26" s="153" t="s">
        <v>152</v>
      </c>
      <c r="M26" s="186">
        <v>1</v>
      </c>
      <c r="N26" s="186">
        <v>183</v>
      </c>
      <c r="O26" s="186">
        <v>125</v>
      </c>
      <c r="P26" s="180">
        <v>750.8</v>
      </c>
      <c r="R26" s="260"/>
      <c r="S26" s="153" t="s">
        <v>181</v>
      </c>
      <c r="T26" s="153" t="s">
        <v>187</v>
      </c>
      <c r="U26" s="186">
        <v>1</v>
      </c>
      <c r="V26" s="186">
        <v>185</v>
      </c>
      <c r="W26" s="186">
        <v>1328.44</v>
      </c>
      <c r="X26" s="180">
        <v>2656.89</v>
      </c>
    </row>
    <row r="27" spans="2:24" ht="15.6" x14ac:dyDescent="0.3">
      <c r="B27" s="260"/>
      <c r="C27" s="153" t="s">
        <v>150</v>
      </c>
      <c r="D27" s="153" t="s">
        <v>152</v>
      </c>
      <c r="E27" s="186">
        <v>8</v>
      </c>
      <c r="F27" s="186">
        <v>251.25</v>
      </c>
      <c r="G27" s="186">
        <v>4004</v>
      </c>
      <c r="H27" s="180">
        <v>1105.2175</v>
      </c>
      <c r="I27" s="123"/>
      <c r="J27" s="260"/>
      <c r="K27" s="153" t="s">
        <v>150</v>
      </c>
      <c r="L27" s="153" t="s">
        <v>153</v>
      </c>
      <c r="M27" s="186">
        <v>18</v>
      </c>
      <c r="N27" s="186">
        <v>236.611111111111</v>
      </c>
      <c r="O27" s="186">
        <v>3484.18</v>
      </c>
      <c r="P27" s="180">
        <v>1146.33777777778</v>
      </c>
      <c r="R27" s="260"/>
      <c r="S27" s="153" t="s">
        <v>188</v>
      </c>
      <c r="T27" s="153" t="s">
        <v>191</v>
      </c>
      <c r="U27" s="186">
        <v>1</v>
      </c>
      <c r="V27" s="186">
        <v>182</v>
      </c>
      <c r="W27" s="186">
        <v>73</v>
      </c>
      <c r="X27" s="180">
        <v>0</v>
      </c>
    </row>
    <row r="28" spans="2:24" ht="15.6" x14ac:dyDescent="0.3">
      <c r="B28" s="260"/>
      <c r="C28" s="153" t="s">
        <v>150</v>
      </c>
      <c r="D28" s="153" t="s">
        <v>153</v>
      </c>
      <c r="E28" s="186">
        <v>24</v>
      </c>
      <c r="F28" s="186">
        <v>273.375</v>
      </c>
      <c r="G28" s="186">
        <v>6922.92</v>
      </c>
      <c r="H28" s="180">
        <v>767.73791666666705</v>
      </c>
      <c r="I28" s="123"/>
      <c r="J28" s="260"/>
      <c r="K28" s="153" t="s">
        <v>150</v>
      </c>
      <c r="L28" s="153" t="s">
        <v>232</v>
      </c>
      <c r="M28" s="186">
        <v>1</v>
      </c>
      <c r="N28" s="186">
        <v>153</v>
      </c>
      <c r="O28" s="186"/>
      <c r="P28" s="180">
        <v>1140.22</v>
      </c>
      <c r="R28" s="260"/>
      <c r="S28" s="153" t="s">
        <v>188</v>
      </c>
      <c r="T28" s="153" t="s">
        <v>196</v>
      </c>
      <c r="U28" s="186">
        <v>1</v>
      </c>
      <c r="V28" s="186">
        <v>183</v>
      </c>
      <c r="W28" s="186">
        <v>373</v>
      </c>
      <c r="X28" s="180">
        <v>754.73</v>
      </c>
    </row>
    <row r="29" spans="2:24" ht="15.6" x14ac:dyDescent="0.3">
      <c r="B29" s="260"/>
      <c r="C29" s="153" t="s">
        <v>150</v>
      </c>
      <c r="D29" s="153" t="s">
        <v>154</v>
      </c>
      <c r="E29" s="186">
        <v>5</v>
      </c>
      <c r="F29" s="186">
        <v>275.60000000000002</v>
      </c>
      <c r="G29" s="186">
        <v>1925.25</v>
      </c>
      <c r="H29" s="180">
        <v>806.48800000000006</v>
      </c>
      <c r="I29" s="123"/>
      <c r="J29" s="260"/>
      <c r="K29" s="153" t="s">
        <v>150</v>
      </c>
      <c r="L29" s="153" t="s">
        <v>154</v>
      </c>
      <c r="M29" s="186">
        <v>2</v>
      </c>
      <c r="N29" s="186">
        <v>162.5</v>
      </c>
      <c r="O29" s="186">
        <v>492</v>
      </c>
      <c r="P29" s="180">
        <v>721.29</v>
      </c>
      <c r="R29" s="260"/>
      <c r="S29" s="153" t="s">
        <v>188</v>
      </c>
      <c r="T29" s="153" t="s">
        <v>245</v>
      </c>
      <c r="U29" s="186">
        <v>1</v>
      </c>
      <c r="V29" s="186">
        <v>329</v>
      </c>
      <c r="W29" s="186">
        <v>218.81</v>
      </c>
      <c r="X29" s="180">
        <v>656.45</v>
      </c>
    </row>
    <row r="30" spans="2:24" ht="15.6" x14ac:dyDescent="0.3">
      <c r="B30" s="260"/>
      <c r="C30" s="153" t="s">
        <v>150</v>
      </c>
      <c r="D30" s="153" t="s">
        <v>155</v>
      </c>
      <c r="E30" s="186">
        <v>5</v>
      </c>
      <c r="F30" s="186">
        <v>237.4</v>
      </c>
      <c r="G30" s="186">
        <v>447</v>
      </c>
      <c r="H30" s="180">
        <v>920.92399999999998</v>
      </c>
      <c r="I30" s="123"/>
      <c r="J30" s="260"/>
      <c r="K30" s="153" t="s">
        <v>150</v>
      </c>
      <c r="L30" s="153" t="s">
        <v>155</v>
      </c>
      <c r="M30" s="186">
        <v>3</v>
      </c>
      <c r="N30" s="186">
        <v>223.666666666667</v>
      </c>
      <c r="O30" s="186">
        <v>709.19</v>
      </c>
      <c r="P30" s="180">
        <v>732.62</v>
      </c>
      <c r="R30" s="260"/>
      <c r="S30" s="153" t="s">
        <v>198</v>
      </c>
      <c r="T30" s="153" t="s">
        <v>199</v>
      </c>
      <c r="U30" s="186">
        <v>5</v>
      </c>
      <c r="V30" s="186">
        <v>304.2</v>
      </c>
      <c r="W30" s="186">
        <v>3028.41</v>
      </c>
      <c r="X30" s="180">
        <v>1050.182</v>
      </c>
    </row>
    <row r="31" spans="2:24" ht="15.6" x14ac:dyDescent="0.3">
      <c r="B31" s="260"/>
      <c r="C31" s="153" t="s">
        <v>150</v>
      </c>
      <c r="D31" s="153" t="s">
        <v>233</v>
      </c>
      <c r="E31" s="186">
        <v>3</v>
      </c>
      <c r="F31" s="186">
        <v>213.666666666667</v>
      </c>
      <c r="G31" s="186">
        <v>1110</v>
      </c>
      <c r="H31" s="180">
        <v>780.66666666666697</v>
      </c>
      <c r="I31" s="123"/>
      <c r="J31" s="260"/>
      <c r="K31" s="153" t="s">
        <v>150</v>
      </c>
      <c r="L31" s="153" t="s">
        <v>156</v>
      </c>
      <c r="M31" s="186">
        <v>1</v>
      </c>
      <c r="N31" s="186">
        <v>318</v>
      </c>
      <c r="O31" s="186"/>
      <c r="P31" s="180">
        <v>3614.18</v>
      </c>
      <c r="R31" s="260"/>
      <c r="S31" s="153" t="s">
        <v>198</v>
      </c>
      <c r="T31" s="153" t="s">
        <v>200</v>
      </c>
      <c r="U31" s="186">
        <v>4</v>
      </c>
      <c r="V31" s="186">
        <v>343.25</v>
      </c>
      <c r="W31" s="186">
        <v>142</v>
      </c>
      <c r="X31" s="180">
        <v>608.42499999999995</v>
      </c>
    </row>
    <row r="32" spans="2:24" ht="15.6" x14ac:dyDescent="0.3">
      <c r="B32" s="260"/>
      <c r="C32" s="153" t="s">
        <v>150</v>
      </c>
      <c r="D32" s="153" t="s">
        <v>156</v>
      </c>
      <c r="E32" s="186">
        <v>1</v>
      </c>
      <c r="F32" s="186">
        <v>365</v>
      </c>
      <c r="G32" s="186">
        <v>1007.92</v>
      </c>
      <c r="H32" s="180">
        <v>631.37</v>
      </c>
      <c r="I32" s="123"/>
      <c r="J32" s="260"/>
      <c r="K32" s="153" t="s">
        <v>157</v>
      </c>
      <c r="L32" s="153" t="s">
        <v>158</v>
      </c>
      <c r="M32" s="186">
        <v>4</v>
      </c>
      <c r="N32" s="186">
        <v>252.5</v>
      </c>
      <c r="O32" s="186">
        <v>1469</v>
      </c>
      <c r="P32" s="180">
        <v>768.97</v>
      </c>
      <c r="R32" s="260"/>
      <c r="S32" s="153" t="s">
        <v>198</v>
      </c>
      <c r="T32" s="153" t="s">
        <v>204</v>
      </c>
      <c r="U32" s="186">
        <v>1</v>
      </c>
      <c r="V32" s="186">
        <v>171</v>
      </c>
      <c r="W32" s="186">
        <v>651</v>
      </c>
      <c r="X32" s="180">
        <v>26.33</v>
      </c>
    </row>
    <row r="33" spans="2:24" ht="15.6" x14ac:dyDescent="0.3">
      <c r="B33" s="260"/>
      <c r="C33" s="153" t="s">
        <v>157</v>
      </c>
      <c r="D33" s="153" t="s">
        <v>158</v>
      </c>
      <c r="E33" s="186">
        <v>9</v>
      </c>
      <c r="F33" s="186">
        <v>321.777777777778</v>
      </c>
      <c r="G33" s="186">
        <v>1702.67</v>
      </c>
      <c r="H33" s="180">
        <v>368.96222222222201</v>
      </c>
      <c r="I33" s="123"/>
      <c r="J33" s="260"/>
      <c r="K33" s="153" t="s">
        <v>157</v>
      </c>
      <c r="L33" s="153" t="s">
        <v>159</v>
      </c>
      <c r="M33" s="186">
        <v>2</v>
      </c>
      <c r="N33" s="186">
        <v>343.5</v>
      </c>
      <c r="O33" s="186">
        <v>436</v>
      </c>
      <c r="P33" s="180">
        <v>919.13</v>
      </c>
      <c r="R33" s="260"/>
      <c r="S33" s="153" t="s">
        <v>198</v>
      </c>
      <c r="T33" s="153" t="s">
        <v>212</v>
      </c>
      <c r="U33" s="186">
        <v>2</v>
      </c>
      <c r="V33" s="186">
        <v>259.5</v>
      </c>
      <c r="W33" s="186">
        <v>46</v>
      </c>
      <c r="X33" s="180">
        <v>1299.095</v>
      </c>
    </row>
    <row r="34" spans="2:24" ht="15.6" x14ac:dyDescent="0.3">
      <c r="B34" s="260"/>
      <c r="C34" s="153" t="s">
        <v>157</v>
      </c>
      <c r="D34" s="153" t="s">
        <v>159</v>
      </c>
      <c r="E34" s="186">
        <v>1</v>
      </c>
      <c r="F34" s="186">
        <v>367</v>
      </c>
      <c r="G34" s="186">
        <v>195</v>
      </c>
      <c r="H34" s="180">
        <v>455.15</v>
      </c>
      <c r="I34" s="123"/>
      <c r="J34" s="260"/>
      <c r="K34" s="153" t="s">
        <v>157</v>
      </c>
      <c r="L34" s="153" t="s">
        <v>160</v>
      </c>
      <c r="M34" s="186">
        <v>4</v>
      </c>
      <c r="N34" s="186">
        <v>336.75</v>
      </c>
      <c r="O34" s="186">
        <v>736</v>
      </c>
      <c r="P34" s="180">
        <v>1643.4825000000001</v>
      </c>
      <c r="R34" s="260"/>
      <c r="S34" s="153" t="s">
        <v>213</v>
      </c>
      <c r="T34" s="153" t="s">
        <v>214</v>
      </c>
      <c r="U34" s="186">
        <v>2</v>
      </c>
      <c r="V34" s="186">
        <v>366</v>
      </c>
      <c r="W34" s="186">
        <v>1348.07</v>
      </c>
      <c r="X34" s="180">
        <v>910.755</v>
      </c>
    </row>
    <row r="35" spans="2:24" ht="15.6" x14ac:dyDescent="0.3">
      <c r="B35" s="260"/>
      <c r="C35" s="153" t="s">
        <v>157</v>
      </c>
      <c r="D35" s="153" t="s">
        <v>160</v>
      </c>
      <c r="E35" s="186">
        <v>8</v>
      </c>
      <c r="F35" s="186">
        <v>226.625</v>
      </c>
      <c r="G35" s="186">
        <v>5586.44</v>
      </c>
      <c r="H35" s="180">
        <v>1324.36</v>
      </c>
      <c r="I35" s="123"/>
      <c r="J35" s="260"/>
      <c r="K35" s="153" t="s">
        <v>157</v>
      </c>
      <c r="L35" s="153" t="s">
        <v>161</v>
      </c>
      <c r="M35" s="186">
        <v>1</v>
      </c>
      <c r="N35" s="186">
        <v>153</v>
      </c>
      <c r="O35" s="186">
        <v>825</v>
      </c>
      <c r="P35" s="180">
        <v>1650.92</v>
      </c>
      <c r="R35" s="260"/>
      <c r="S35" s="153" t="s">
        <v>213</v>
      </c>
      <c r="T35" s="153" t="s">
        <v>219</v>
      </c>
      <c r="U35" s="186">
        <v>4</v>
      </c>
      <c r="V35" s="186">
        <v>151.75</v>
      </c>
      <c r="W35" s="186">
        <v>14956.17</v>
      </c>
      <c r="X35" s="180">
        <v>3906.0124999999998</v>
      </c>
    </row>
    <row r="36" spans="2:24" ht="15.6" x14ac:dyDescent="0.3">
      <c r="B36" s="260"/>
      <c r="C36" s="153" t="s">
        <v>157</v>
      </c>
      <c r="D36" s="153" t="s">
        <v>161</v>
      </c>
      <c r="E36" s="186">
        <v>7</v>
      </c>
      <c r="F36" s="186">
        <v>235</v>
      </c>
      <c r="G36" s="186">
        <v>2000.52</v>
      </c>
      <c r="H36" s="180">
        <v>820.59142857142899</v>
      </c>
      <c r="I36" s="123"/>
      <c r="J36" s="260"/>
      <c r="K36" s="153" t="s">
        <v>162</v>
      </c>
      <c r="L36" s="153" t="s">
        <v>163</v>
      </c>
      <c r="M36" s="186">
        <v>1</v>
      </c>
      <c r="N36" s="186">
        <v>185</v>
      </c>
      <c r="O36" s="186">
        <v>667</v>
      </c>
      <c r="P36" s="180">
        <v>1164.1600000000001</v>
      </c>
      <c r="R36" s="260"/>
      <c r="S36" s="153" t="s">
        <v>213</v>
      </c>
      <c r="T36" s="153" t="s">
        <v>220</v>
      </c>
      <c r="U36" s="186">
        <v>4</v>
      </c>
      <c r="V36" s="186">
        <v>247</v>
      </c>
      <c r="W36" s="186">
        <v>1087.52</v>
      </c>
      <c r="X36" s="180">
        <v>432.51499999999999</v>
      </c>
    </row>
    <row r="37" spans="2:24" ht="15.6" x14ac:dyDescent="0.3">
      <c r="B37" s="260"/>
      <c r="C37" s="153" t="s">
        <v>162</v>
      </c>
      <c r="D37" s="153" t="s">
        <v>163</v>
      </c>
      <c r="E37" s="186">
        <v>1</v>
      </c>
      <c r="F37" s="186">
        <v>30</v>
      </c>
      <c r="G37" s="186"/>
      <c r="H37" s="180">
        <v>97.45</v>
      </c>
      <c r="I37" s="123"/>
      <c r="J37" s="260"/>
      <c r="K37" s="153" t="s">
        <v>162</v>
      </c>
      <c r="L37" s="153" t="s">
        <v>164</v>
      </c>
      <c r="M37" s="186">
        <v>37</v>
      </c>
      <c r="N37" s="186">
        <v>273.40540540540502</v>
      </c>
      <c r="O37" s="186">
        <v>13737.14</v>
      </c>
      <c r="P37" s="180">
        <v>939.384594594595</v>
      </c>
      <c r="R37" s="260"/>
      <c r="S37" s="7" t="s">
        <v>213</v>
      </c>
      <c r="T37" s="7" t="s">
        <v>221</v>
      </c>
      <c r="U37" s="91">
        <v>1</v>
      </c>
      <c r="V37" s="91">
        <v>314</v>
      </c>
      <c r="W37" s="91">
        <v>127</v>
      </c>
      <c r="X37" s="24">
        <v>1358.96</v>
      </c>
    </row>
    <row r="38" spans="2:24" ht="15.6" x14ac:dyDescent="0.3">
      <c r="B38" s="260"/>
      <c r="C38" s="153" t="s">
        <v>162</v>
      </c>
      <c r="D38" s="153" t="s">
        <v>164</v>
      </c>
      <c r="E38" s="186">
        <v>27</v>
      </c>
      <c r="F38" s="186">
        <v>237.111111111111</v>
      </c>
      <c r="G38" s="186">
        <v>10996.98</v>
      </c>
      <c r="H38" s="180">
        <v>659.73814814814796</v>
      </c>
      <c r="I38" s="123"/>
      <c r="J38" s="260"/>
      <c r="K38" s="153" t="s">
        <v>162</v>
      </c>
      <c r="L38" s="153" t="s">
        <v>165</v>
      </c>
      <c r="M38" s="186">
        <v>1</v>
      </c>
      <c r="N38" s="186">
        <v>183</v>
      </c>
      <c r="O38" s="186">
        <v>3220.22</v>
      </c>
      <c r="P38" s="180">
        <v>4673.6099999999997</v>
      </c>
      <c r="R38" s="260"/>
      <c r="S38" s="7"/>
      <c r="T38" s="7"/>
      <c r="U38" s="91"/>
      <c r="V38" s="91"/>
      <c r="W38" s="91"/>
      <c r="X38" s="24"/>
    </row>
    <row r="39" spans="2:24" ht="15.6" x14ac:dyDescent="0.3">
      <c r="B39" s="260"/>
      <c r="C39" s="153" t="s">
        <v>162</v>
      </c>
      <c r="D39" s="153" t="s">
        <v>165</v>
      </c>
      <c r="E39" s="186">
        <v>2</v>
      </c>
      <c r="F39" s="186">
        <v>275</v>
      </c>
      <c r="G39" s="186">
        <v>930.7</v>
      </c>
      <c r="H39" s="180">
        <v>894.625</v>
      </c>
      <c r="I39" s="123"/>
      <c r="J39" s="260"/>
      <c r="K39" s="153" t="s">
        <v>162</v>
      </c>
      <c r="L39" s="153" t="s">
        <v>166</v>
      </c>
      <c r="M39" s="186">
        <v>1</v>
      </c>
      <c r="N39" s="186">
        <v>154</v>
      </c>
      <c r="O39" s="186">
        <v>989.24</v>
      </c>
      <c r="P39" s="180">
        <v>1297.06</v>
      </c>
      <c r="R39" s="260"/>
      <c r="S39" s="7"/>
      <c r="T39" s="7"/>
      <c r="U39" s="91"/>
      <c r="V39" s="91"/>
      <c r="W39" s="91"/>
      <c r="X39" s="24"/>
    </row>
    <row r="40" spans="2:24" ht="15.6" x14ac:dyDescent="0.3">
      <c r="B40" s="260"/>
      <c r="C40" s="153" t="s">
        <v>162</v>
      </c>
      <c r="D40" s="153" t="s">
        <v>167</v>
      </c>
      <c r="E40" s="186">
        <v>6</v>
      </c>
      <c r="F40" s="186">
        <v>234.333333333333</v>
      </c>
      <c r="G40" s="186">
        <v>1346.81</v>
      </c>
      <c r="H40" s="180">
        <v>478.8</v>
      </c>
      <c r="I40" s="123"/>
      <c r="J40" s="260"/>
      <c r="K40" s="153" t="s">
        <v>162</v>
      </c>
      <c r="L40" s="153" t="s">
        <v>167</v>
      </c>
      <c r="M40" s="186">
        <v>6</v>
      </c>
      <c r="N40" s="186">
        <v>216</v>
      </c>
      <c r="O40" s="186">
        <v>1439.22</v>
      </c>
      <c r="P40" s="180">
        <v>1137.93</v>
      </c>
      <c r="R40" s="260"/>
      <c r="S40" s="7"/>
      <c r="T40" s="7"/>
      <c r="U40" s="91"/>
      <c r="V40" s="91"/>
      <c r="W40" s="91"/>
      <c r="X40" s="24"/>
    </row>
    <row r="41" spans="2:24" ht="15.6" x14ac:dyDescent="0.3">
      <c r="B41" s="260"/>
      <c r="C41" s="153" t="s">
        <v>162</v>
      </c>
      <c r="D41" s="153" t="s">
        <v>168</v>
      </c>
      <c r="E41" s="186">
        <v>5</v>
      </c>
      <c r="F41" s="186">
        <v>274.60000000000002</v>
      </c>
      <c r="G41" s="186">
        <v>1355.97</v>
      </c>
      <c r="H41" s="180">
        <v>495.65600000000001</v>
      </c>
      <c r="I41" s="123"/>
      <c r="J41" s="260"/>
      <c r="K41" s="153" t="s">
        <v>162</v>
      </c>
      <c r="L41" s="153" t="s">
        <v>168</v>
      </c>
      <c r="M41" s="186">
        <v>5</v>
      </c>
      <c r="N41" s="186">
        <v>189.6</v>
      </c>
      <c r="O41" s="186">
        <v>1202</v>
      </c>
      <c r="P41" s="180">
        <v>561.12400000000002</v>
      </c>
      <c r="R41" s="260"/>
      <c r="S41" s="7"/>
      <c r="T41" s="7"/>
      <c r="U41" s="91"/>
      <c r="V41" s="91"/>
      <c r="W41" s="91"/>
      <c r="X41" s="24"/>
    </row>
    <row r="42" spans="2:24" ht="15.6" x14ac:dyDescent="0.3">
      <c r="B42" s="260"/>
      <c r="C42" s="153" t="s">
        <v>162</v>
      </c>
      <c r="D42" s="153" t="s">
        <v>169</v>
      </c>
      <c r="E42" s="186">
        <v>1</v>
      </c>
      <c r="F42" s="186">
        <v>365</v>
      </c>
      <c r="G42" s="186">
        <v>178.97</v>
      </c>
      <c r="H42" s="180">
        <v>526.34</v>
      </c>
      <c r="I42" s="123"/>
      <c r="J42" s="260"/>
      <c r="K42" s="153" t="s">
        <v>162</v>
      </c>
      <c r="L42" s="153" t="s">
        <v>170</v>
      </c>
      <c r="M42" s="186">
        <v>2</v>
      </c>
      <c r="N42" s="186">
        <v>258</v>
      </c>
      <c r="O42" s="186">
        <v>810</v>
      </c>
      <c r="P42" s="180">
        <v>885.58500000000004</v>
      </c>
      <c r="R42" s="260"/>
      <c r="S42" s="7"/>
      <c r="T42" s="7"/>
      <c r="U42" s="91"/>
      <c r="V42" s="91"/>
      <c r="W42" s="91"/>
      <c r="X42" s="24"/>
    </row>
    <row r="43" spans="2:24" ht="15.6" x14ac:dyDescent="0.3">
      <c r="B43" s="260"/>
      <c r="C43" s="153" t="s">
        <v>162</v>
      </c>
      <c r="D43" s="153" t="s">
        <v>170</v>
      </c>
      <c r="E43" s="186">
        <v>11</v>
      </c>
      <c r="F43" s="186">
        <v>231.18181818181799</v>
      </c>
      <c r="G43" s="186">
        <v>4985.96</v>
      </c>
      <c r="H43" s="180">
        <v>1274.43</v>
      </c>
      <c r="I43" s="123"/>
      <c r="J43" s="260"/>
      <c r="K43" s="153" t="s">
        <v>171</v>
      </c>
      <c r="L43" s="153" t="s">
        <v>172</v>
      </c>
      <c r="M43" s="186">
        <v>11</v>
      </c>
      <c r="N43" s="186">
        <v>297</v>
      </c>
      <c r="O43" s="186">
        <v>4094.87</v>
      </c>
      <c r="P43" s="180">
        <v>990.65090909090895</v>
      </c>
      <c r="R43" s="260"/>
      <c r="S43" s="7"/>
      <c r="T43" s="7"/>
      <c r="U43" s="91"/>
      <c r="V43" s="91"/>
      <c r="W43" s="91"/>
      <c r="X43" s="24"/>
    </row>
    <row r="44" spans="2:24" ht="15.6" x14ac:dyDescent="0.3">
      <c r="B44" s="260"/>
      <c r="C44" s="153" t="s">
        <v>171</v>
      </c>
      <c r="D44" s="153" t="s">
        <v>172</v>
      </c>
      <c r="E44" s="186">
        <v>36</v>
      </c>
      <c r="F44" s="186">
        <v>224.611111111111</v>
      </c>
      <c r="G44" s="186">
        <v>10351.11</v>
      </c>
      <c r="H44" s="180">
        <v>624.39861111111099</v>
      </c>
      <c r="I44" s="123"/>
      <c r="J44" s="260"/>
      <c r="K44" s="153" t="s">
        <v>171</v>
      </c>
      <c r="L44" s="153" t="s">
        <v>173</v>
      </c>
      <c r="M44" s="186">
        <v>10</v>
      </c>
      <c r="N44" s="186">
        <v>253.6</v>
      </c>
      <c r="O44" s="186">
        <v>3951</v>
      </c>
      <c r="P44" s="180">
        <v>768.89300000000003</v>
      </c>
      <c r="R44" s="260"/>
      <c r="S44" s="7"/>
      <c r="T44" s="7"/>
      <c r="U44" s="91"/>
      <c r="V44" s="91"/>
      <c r="W44" s="91"/>
      <c r="X44" s="24"/>
    </row>
    <row r="45" spans="2:24" ht="15.6" x14ac:dyDescent="0.3">
      <c r="B45" s="260"/>
      <c r="C45" s="153" t="s">
        <v>171</v>
      </c>
      <c r="D45" s="153" t="s">
        <v>173</v>
      </c>
      <c r="E45" s="186">
        <v>20</v>
      </c>
      <c r="F45" s="186">
        <v>188.6</v>
      </c>
      <c r="G45" s="186">
        <v>6399.48</v>
      </c>
      <c r="H45" s="180">
        <v>998.58199999999999</v>
      </c>
      <c r="I45" s="123"/>
      <c r="J45" s="260"/>
      <c r="K45" s="153" t="s">
        <v>171</v>
      </c>
      <c r="L45" s="153" t="s">
        <v>174</v>
      </c>
      <c r="M45" s="186">
        <v>4</v>
      </c>
      <c r="N45" s="186">
        <v>301.25</v>
      </c>
      <c r="O45" s="186">
        <v>595</v>
      </c>
      <c r="P45" s="180">
        <v>793.24</v>
      </c>
      <c r="R45" s="260"/>
      <c r="S45" s="7"/>
      <c r="T45" s="7"/>
      <c r="U45" s="91"/>
      <c r="V45" s="91"/>
      <c r="W45" s="91"/>
      <c r="X45" s="24"/>
    </row>
    <row r="46" spans="2:24" ht="15.6" x14ac:dyDescent="0.3">
      <c r="B46" s="260"/>
      <c r="C46" s="153" t="s">
        <v>171</v>
      </c>
      <c r="D46" s="153" t="s">
        <v>174</v>
      </c>
      <c r="E46" s="186">
        <v>4</v>
      </c>
      <c r="F46" s="186">
        <v>238.5</v>
      </c>
      <c r="G46" s="186">
        <v>1357.44</v>
      </c>
      <c r="H46" s="180">
        <v>738.255</v>
      </c>
      <c r="I46" s="123"/>
      <c r="J46" s="260"/>
      <c r="K46" s="153" t="s">
        <v>171</v>
      </c>
      <c r="L46" s="153" t="s">
        <v>175</v>
      </c>
      <c r="M46" s="186">
        <v>1</v>
      </c>
      <c r="N46" s="186">
        <v>214</v>
      </c>
      <c r="O46" s="186">
        <v>404</v>
      </c>
      <c r="P46" s="180">
        <v>1615.17</v>
      </c>
      <c r="R46" s="260"/>
      <c r="S46" s="7"/>
      <c r="T46" s="7"/>
      <c r="U46" s="91"/>
      <c r="V46" s="91"/>
      <c r="W46" s="91"/>
      <c r="X46" s="24"/>
    </row>
    <row r="47" spans="2:24" ht="15.6" x14ac:dyDescent="0.3">
      <c r="B47" s="260"/>
      <c r="C47" s="153" t="s">
        <v>171</v>
      </c>
      <c r="D47" s="153" t="s">
        <v>175</v>
      </c>
      <c r="E47" s="186">
        <v>3</v>
      </c>
      <c r="F47" s="186">
        <v>280</v>
      </c>
      <c r="G47" s="186">
        <v>839</v>
      </c>
      <c r="H47" s="180">
        <v>693.88</v>
      </c>
      <c r="I47" s="123"/>
      <c r="J47" s="260"/>
      <c r="K47" s="153" t="s">
        <v>171</v>
      </c>
      <c r="L47" s="153" t="s">
        <v>176</v>
      </c>
      <c r="M47" s="186">
        <v>11</v>
      </c>
      <c r="N47" s="186">
        <v>188.363636363636</v>
      </c>
      <c r="O47" s="186">
        <v>4883.43</v>
      </c>
      <c r="P47" s="180">
        <v>1957.5818181818199</v>
      </c>
      <c r="R47" s="260"/>
      <c r="S47" s="7"/>
      <c r="T47" s="7"/>
      <c r="U47" s="91"/>
      <c r="V47" s="91"/>
      <c r="W47" s="91"/>
      <c r="X47" s="24"/>
    </row>
    <row r="48" spans="2:24" ht="15.6" x14ac:dyDescent="0.3">
      <c r="B48" s="260"/>
      <c r="C48" s="153" t="s">
        <v>171</v>
      </c>
      <c r="D48" s="153" t="s">
        <v>176</v>
      </c>
      <c r="E48" s="186">
        <v>29</v>
      </c>
      <c r="F48" s="186">
        <v>244.86206896551701</v>
      </c>
      <c r="G48" s="186">
        <v>6238.3</v>
      </c>
      <c r="H48" s="180">
        <v>592.26068965517197</v>
      </c>
      <c r="I48" s="123"/>
      <c r="J48" s="260"/>
      <c r="K48" s="153" t="s">
        <v>171</v>
      </c>
      <c r="L48" s="153" t="s">
        <v>178</v>
      </c>
      <c r="M48" s="186">
        <v>5</v>
      </c>
      <c r="N48" s="186">
        <v>304.39999999999998</v>
      </c>
      <c r="O48" s="186">
        <v>1242.56</v>
      </c>
      <c r="P48" s="180">
        <v>686.28399999999999</v>
      </c>
      <c r="R48" s="260"/>
      <c r="S48" s="7"/>
      <c r="T48" s="7"/>
      <c r="U48" s="91"/>
      <c r="V48" s="91"/>
      <c r="W48" s="91"/>
      <c r="X48" s="24"/>
    </row>
    <row r="49" spans="2:24" ht="15.6" x14ac:dyDescent="0.3">
      <c r="B49" s="260"/>
      <c r="C49" s="153" t="s">
        <v>171</v>
      </c>
      <c r="D49" s="153" t="s">
        <v>177</v>
      </c>
      <c r="E49" s="186">
        <v>1</v>
      </c>
      <c r="F49" s="186">
        <v>94</v>
      </c>
      <c r="G49" s="186"/>
      <c r="H49" s="180">
        <v>219.1</v>
      </c>
      <c r="I49" s="123"/>
      <c r="J49" s="260"/>
      <c r="K49" s="153" t="s">
        <v>171</v>
      </c>
      <c r="L49" s="153" t="s">
        <v>179</v>
      </c>
      <c r="M49" s="186">
        <v>4</v>
      </c>
      <c r="N49" s="186">
        <v>273.25</v>
      </c>
      <c r="O49" s="186">
        <v>599.16999999999996</v>
      </c>
      <c r="P49" s="180">
        <v>971.20500000000004</v>
      </c>
      <c r="R49" s="260"/>
      <c r="S49" s="7"/>
      <c r="T49" s="7"/>
      <c r="U49" s="91"/>
      <c r="V49" s="91"/>
      <c r="W49" s="91"/>
      <c r="X49" s="24"/>
    </row>
    <row r="50" spans="2:24" ht="15.6" x14ac:dyDescent="0.3">
      <c r="B50" s="260"/>
      <c r="C50" s="153" t="s">
        <v>171</v>
      </c>
      <c r="D50" s="153" t="s">
        <v>178</v>
      </c>
      <c r="E50" s="186">
        <v>7</v>
      </c>
      <c r="F50" s="186">
        <v>289.57142857142901</v>
      </c>
      <c r="G50" s="186">
        <v>1359.14</v>
      </c>
      <c r="H50" s="180">
        <v>1166.3942857142899</v>
      </c>
      <c r="I50" s="123"/>
      <c r="J50" s="260"/>
      <c r="K50" s="153" t="s">
        <v>181</v>
      </c>
      <c r="L50" s="153" t="s">
        <v>182</v>
      </c>
      <c r="M50" s="186">
        <v>22</v>
      </c>
      <c r="N50" s="186">
        <v>260.5</v>
      </c>
      <c r="O50" s="186">
        <v>9006.98</v>
      </c>
      <c r="P50" s="180">
        <v>1487.4631818181799</v>
      </c>
      <c r="R50" s="260"/>
      <c r="S50" s="7"/>
      <c r="T50" s="7"/>
      <c r="U50" s="91"/>
      <c r="V50" s="91"/>
      <c r="W50" s="91"/>
      <c r="X50" s="24"/>
    </row>
    <row r="51" spans="2:24" ht="15.6" x14ac:dyDescent="0.3">
      <c r="B51" s="260"/>
      <c r="C51" s="153" t="s">
        <v>171</v>
      </c>
      <c r="D51" s="153" t="s">
        <v>179</v>
      </c>
      <c r="E51" s="186">
        <v>31</v>
      </c>
      <c r="F51" s="186">
        <v>272.35483870967698</v>
      </c>
      <c r="G51" s="186">
        <v>6837.15</v>
      </c>
      <c r="H51" s="180">
        <v>845.72032258064496</v>
      </c>
      <c r="I51" s="123"/>
      <c r="J51" s="260"/>
      <c r="K51" s="153" t="s">
        <v>181</v>
      </c>
      <c r="L51" s="153" t="s">
        <v>183</v>
      </c>
      <c r="M51" s="186">
        <v>2</v>
      </c>
      <c r="N51" s="186">
        <v>349.5</v>
      </c>
      <c r="O51" s="186">
        <v>493</v>
      </c>
      <c r="P51" s="180">
        <v>1788.415</v>
      </c>
      <c r="R51" s="260"/>
      <c r="S51" s="7"/>
      <c r="T51" s="7"/>
      <c r="U51" s="91"/>
      <c r="V51" s="91"/>
      <c r="W51" s="91"/>
      <c r="X51" s="24"/>
    </row>
    <row r="52" spans="2:24" ht="15.6" x14ac:dyDescent="0.3">
      <c r="B52" s="260"/>
      <c r="C52" s="153" t="s">
        <v>171</v>
      </c>
      <c r="D52" s="153" t="s">
        <v>180</v>
      </c>
      <c r="E52" s="186">
        <v>5</v>
      </c>
      <c r="F52" s="186">
        <v>170.8</v>
      </c>
      <c r="G52" s="186">
        <v>381.52</v>
      </c>
      <c r="H52" s="180">
        <v>498.05399999999997</v>
      </c>
      <c r="I52" s="123"/>
      <c r="J52" s="260"/>
      <c r="K52" s="153" t="s">
        <v>181</v>
      </c>
      <c r="L52" s="153" t="s">
        <v>184</v>
      </c>
      <c r="M52" s="186">
        <v>2</v>
      </c>
      <c r="N52" s="186">
        <v>274</v>
      </c>
      <c r="O52" s="186">
        <v>2089</v>
      </c>
      <c r="P52" s="180">
        <v>1505.87</v>
      </c>
      <c r="R52" s="260"/>
      <c r="S52" s="7"/>
      <c r="T52" s="7"/>
      <c r="U52" s="91"/>
      <c r="V52" s="91"/>
      <c r="W52" s="91"/>
      <c r="X52" s="24"/>
    </row>
    <row r="53" spans="2:24" ht="15.6" x14ac:dyDescent="0.3">
      <c r="B53" s="260"/>
      <c r="C53" s="153" t="s">
        <v>181</v>
      </c>
      <c r="D53" s="153" t="s">
        <v>182</v>
      </c>
      <c r="E53" s="186">
        <v>27</v>
      </c>
      <c r="F53" s="186">
        <v>289.96296296296299</v>
      </c>
      <c r="G53" s="186">
        <v>4485.8</v>
      </c>
      <c r="H53" s="180">
        <v>734.27296296296299</v>
      </c>
      <c r="I53" s="123"/>
      <c r="J53" s="260"/>
      <c r="K53" s="153" t="s">
        <v>181</v>
      </c>
      <c r="L53" s="153" t="s">
        <v>185</v>
      </c>
      <c r="M53" s="186">
        <v>62</v>
      </c>
      <c r="N53" s="186">
        <v>266.61290322580601</v>
      </c>
      <c r="O53" s="186">
        <v>23161.95</v>
      </c>
      <c r="P53" s="180">
        <v>1034.15709677419</v>
      </c>
      <c r="R53" s="260"/>
      <c r="S53" s="7"/>
      <c r="T53" s="7"/>
      <c r="U53" s="91"/>
      <c r="V53" s="91"/>
      <c r="W53" s="91"/>
      <c r="X53" s="24"/>
    </row>
    <row r="54" spans="2:24" ht="15.6" x14ac:dyDescent="0.3">
      <c r="B54" s="260"/>
      <c r="C54" s="153" t="s">
        <v>181</v>
      </c>
      <c r="D54" s="153" t="s">
        <v>183</v>
      </c>
      <c r="E54" s="186">
        <v>2</v>
      </c>
      <c r="F54" s="186">
        <v>352</v>
      </c>
      <c r="G54" s="186">
        <v>51</v>
      </c>
      <c r="H54" s="180">
        <v>480.73500000000001</v>
      </c>
      <c r="I54" s="123"/>
      <c r="J54" s="260"/>
      <c r="K54" s="153" t="s">
        <v>181</v>
      </c>
      <c r="L54" s="153" t="s">
        <v>186</v>
      </c>
      <c r="M54" s="186">
        <v>1</v>
      </c>
      <c r="N54" s="186">
        <v>335</v>
      </c>
      <c r="O54" s="186">
        <v>250</v>
      </c>
      <c r="P54" s="180">
        <v>1297.55</v>
      </c>
      <c r="R54" s="260"/>
      <c r="S54" s="7"/>
      <c r="T54" s="7"/>
      <c r="U54" s="91"/>
      <c r="V54" s="91"/>
      <c r="W54" s="91"/>
      <c r="X54" s="24"/>
    </row>
    <row r="55" spans="2:24" ht="15.6" x14ac:dyDescent="0.3">
      <c r="B55" s="260"/>
      <c r="C55" s="153" t="s">
        <v>181</v>
      </c>
      <c r="D55" s="153" t="s">
        <v>184</v>
      </c>
      <c r="E55" s="186">
        <v>1</v>
      </c>
      <c r="F55" s="186">
        <v>333</v>
      </c>
      <c r="G55" s="186">
        <v>80</v>
      </c>
      <c r="H55" s="180">
        <v>652.36</v>
      </c>
      <c r="I55" s="123"/>
      <c r="J55" s="260"/>
      <c r="K55" s="153" t="s">
        <v>181</v>
      </c>
      <c r="L55" s="153" t="s">
        <v>187</v>
      </c>
      <c r="M55" s="186">
        <v>4</v>
      </c>
      <c r="N55" s="186">
        <v>221.25</v>
      </c>
      <c r="O55" s="186">
        <v>2507.54</v>
      </c>
      <c r="P55" s="180">
        <v>1359.0925</v>
      </c>
      <c r="R55" s="260"/>
      <c r="S55" s="7"/>
      <c r="T55" s="7"/>
      <c r="U55" s="91"/>
      <c r="V55" s="91"/>
      <c r="W55" s="91"/>
      <c r="X55" s="24"/>
    </row>
    <row r="56" spans="2:24" ht="15.6" x14ac:dyDescent="0.3">
      <c r="B56" s="260"/>
      <c r="C56" s="153" t="s">
        <v>181</v>
      </c>
      <c r="D56" s="153" t="s">
        <v>185</v>
      </c>
      <c r="E56" s="186">
        <v>57</v>
      </c>
      <c r="F56" s="186">
        <v>245.54385964912299</v>
      </c>
      <c r="G56" s="186">
        <v>15565.09</v>
      </c>
      <c r="H56" s="180">
        <v>647.31245614035095</v>
      </c>
      <c r="I56" s="123"/>
      <c r="J56" s="260"/>
      <c r="K56" s="153" t="s">
        <v>188</v>
      </c>
      <c r="L56" s="153" t="s">
        <v>193</v>
      </c>
      <c r="M56" s="186">
        <v>1</v>
      </c>
      <c r="N56" s="186">
        <v>365</v>
      </c>
      <c r="O56" s="186">
        <v>939</v>
      </c>
      <c r="P56" s="180">
        <v>855.41</v>
      </c>
      <c r="R56" s="260"/>
      <c r="S56" s="7"/>
      <c r="T56" s="7"/>
      <c r="U56" s="91"/>
      <c r="V56" s="91"/>
      <c r="W56" s="91"/>
      <c r="X56" s="24"/>
    </row>
    <row r="57" spans="2:24" ht="15.6" x14ac:dyDescent="0.3">
      <c r="B57" s="260"/>
      <c r="C57" s="153" t="s">
        <v>181</v>
      </c>
      <c r="D57" s="153" t="s">
        <v>241</v>
      </c>
      <c r="E57" s="186">
        <v>1</v>
      </c>
      <c r="F57" s="186">
        <v>336</v>
      </c>
      <c r="G57" s="186">
        <v>114</v>
      </c>
      <c r="H57" s="180">
        <v>1368.52</v>
      </c>
      <c r="I57" s="123"/>
      <c r="J57" s="260"/>
      <c r="K57" s="153" t="s">
        <v>188</v>
      </c>
      <c r="L57" s="153" t="s">
        <v>195</v>
      </c>
      <c r="M57" s="186">
        <v>1</v>
      </c>
      <c r="N57" s="186">
        <v>336</v>
      </c>
      <c r="O57" s="186"/>
      <c r="P57" s="180">
        <v>129.47999999999999</v>
      </c>
      <c r="R57" s="260"/>
      <c r="S57" s="7"/>
      <c r="T57" s="7"/>
      <c r="U57" s="91"/>
      <c r="V57" s="91"/>
      <c r="W57" s="91"/>
      <c r="X57" s="24"/>
    </row>
    <row r="58" spans="2:24" ht="15.6" x14ac:dyDescent="0.3">
      <c r="B58" s="260"/>
      <c r="C58" s="153" t="s">
        <v>181</v>
      </c>
      <c r="D58" s="153" t="s">
        <v>186</v>
      </c>
      <c r="E58" s="186">
        <v>1</v>
      </c>
      <c r="F58" s="186">
        <v>153</v>
      </c>
      <c r="G58" s="186">
        <v>350</v>
      </c>
      <c r="H58" s="180">
        <v>506.77</v>
      </c>
      <c r="I58" s="123"/>
      <c r="J58" s="260"/>
      <c r="K58" s="153" t="s">
        <v>188</v>
      </c>
      <c r="L58" s="153" t="s">
        <v>196</v>
      </c>
      <c r="M58" s="186">
        <v>6</v>
      </c>
      <c r="N58" s="186">
        <v>254.833333333333</v>
      </c>
      <c r="O58" s="186">
        <v>916.69</v>
      </c>
      <c r="P58" s="180">
        <v>1032.06833333333</v>
      </c>
      <c r="R58" s="260"/>
      <c r="S58" s="7"/>
      <c r="T58" s="7"/>
      <c r="U58" s="91"/>
      <c r="V58" s="91"/>
      <c r="W58" s="91"/>
      <c r="X58" s="24"/>
    </row>
    <row r="59" spans="2:24" ht="15.6" x14ac:dyDescent="0.3">
      <c r="B59" s="260"/>
      <c r="C59" s="153" t="s">
        <v>181</v>
      </c>
      <c r="D59" s="153" t="s">
        <v>187</v>
      </c>
      <c r="E59" s="186">
        <v>6</v>
      </c>
      <c r="F59" s="186">
        <v>239.166666666667</v>
      </c>
      <c r="G59" s="186">
        <v>2696.57</v>
      </c>
      <c r="H59" s="180">
        <v>1087.9866666666701</v>
      </c>
      <c r="I59" s="123"/>
      <c r="J59" s="260"/>
      <c r="K59" s="153" t="s">
        <v>188</v>
      </c>
      <c r="L59" s="153" t="s">
        <v>245</v>
      </c>
      <c r="M59" s="186">
        <v>1</v>
      </c>
      <c r="N59" s="186">
        <v>336</v>
      </c>
      <c r="O59" s="186">
        <v>65</v>
      </c>
      <c r="P59" s="180">
        <v>653.82000000000005</v>
      </c>
      <c r="R59" s="260"/>
      <c r="S59" s="7"/>
      <c r="T59" s="7"/>
      <c r="U59" s="91"/>
      <c r="V59" s="91"/>
      <c r="W59" s="91"/>
      <c r="X59" s="24"/>
    </row>
    <row r="60" spans="2:24" ht="15.6" x14ac:dyDescent="0.3">
      <c r="B60" s="260"/>
      <c r="C60" s="153" t="s">
        <v>188</v>
      </c>
      <c r="D60" s="153" t="s">
        <v>189</v>
      </c>
      <c r="E60" s="186">
        <v>4</v>
      </c>
      <c r="F60" s="186">
        <v>256.5</v>
      </c>
      <c r="G60" s="186">
        <v>800.41</v>
      </c>
      <c r="H60" s="180">
        <v>765.20749999999998</v>
      </c>
      <c r="I60" s="123"/>
      <c r="J60" s="260"/>
      <c r="K60" s="153" t="s">
        <v>198</v>
      </c>
      <c r="L60" s="153" t="s">
        <v>199</v>
      </c>
      <c r="M60" s="186">
        <v>131</v>
      </c>
      <c r="N60" s="186">
        <v>248.786259541985</v>
      </c>
      <c r="O60" s="186">
        <v>40233.19</v>
      </c>
      <c r="P60" s="180">
        <v>1123.6853435114499</v>
      </c>
      <c r="R60" s="260"/>
      <c r="S60" s="7"/>
      <c r="T60" s="7"/>
      <c r="U60" s="91"/>
      <c r="V60" s="91"/>
      <c r="W60" s="91"/>
      <c r="X60" s="24"/>
    </row>
    <row r="61" spans="2:24" ht="15.6" x14ac:dyDescent="0.3">
      <c r="B61" s="260"/>
      <c r="C61" s="153" t="s">
        <v>188</v>
      </c>
      <c r="D61" s="153" t="s">
        <v>191</v>
      </c>
      <c r="E61" s="186">
        <v>3</v>
      </c>
      <c r="F61" s="186">
        <v>188.333333333333</v>
      </c>
      <c r="G61" s="186">
        <v>254.19</v>
      </c>
      <c r="H61" s="180">
        <v>364.56</v>
      </c>
      <c r="I61" s="123"/>
      <c r="J61" s="260"/>
      <c r="K61" s="153" t="s">
        <v>198</v>
      </c>
      <c r="L61" s="153" t="s">
        <v>200</v>
      </c>
      <c r="M61" s="186">
        <v>142</v>
      </c>
      <c r="N61" s="186">
        <v>261.69718309859201</v>
      </c>
      <c r="O61" s="186">
        <v>61795.54</v>
      </c>
      <c r="P61" s="180">
        <v>1199.69105633803</v>
      </c>
      <c r="R61" s="260"/>
      <c r="S61" s="7"/>
      <c r="T61" s="7"/>
      <c r="U61" s="91"/>
      <c r="V61" s="91"/>
      <c r="W61" s="91"/>
      <c r="X61" s="24"/>
    </row>
    <row r="62" spans="2:24" ht="15.6" x14ac:dyDescent="0.3">
      <c r="B62" s="260"/>
      <c r="C62" s="153" t="s">
        <v>188</v>
      </c>
      <c r="D62" s="153" t="s">
        <v>193</v>
      </c>
      <c r="E62" s="186">
        <v>1</v>
      </c>
      <c r="F62" s="186">
        <v>157</v>
      </c>
      <c r="G62" s="186">
        <v>955.5</v>
      </c>
      <c r="H62" s="180">
        <v>1591.87</v>
      </c>
      <c r="I62" s="123"/>
      <c r="J62" s="260"/>
      <c r="K62" s="153" t="s">
        <v>198</v>
      </c>
      <c r="L62" s="153" t="s">
        <v>247</v>
      </c>
      <c r="M62" s="186">
        <v>1</v>
      </c>
      <c r="N62" s="186">
        <v>153</v>
      </c>
      <c r="O62" s="186"/>
      <c r="P62" s="180">
        <v>1458.92</v>
      </c>
      <c r="R62" s="260"/>
      <c r="S62" s="7"/>
      <c r="T62" s="7"/>
      <c r="U62" s="91"/>
      <c r="V62" s="91"/>
      <c r="W62" s="91"/>
      <c r="X62" s="24"/>
    </row>
    <row r="63" spans="2:24" ht="15.6" x14ac:dyDescent="0.3">
      <c r="B63" s="260"/>
      <c r="C63" s="153" t="s">
        <v>188</v>
      </c>
      <c r="D63" s="153" t="s">
        <v>243</v>
      </c>
      <c r="E63" s="186">
        <v>1</v>
      </c>
      <c r="F63" s="186">
        <v>174</v>
      </c>
      <c r="G63" s="186"/>
      <c r="H63" s="180">
        <v>427.25</v>
      </c>
      <c r="I63" s="123"/>
      <c r="J63" s="260"/>
      <c r="K63" s="153" t="s">
        <v>198</v>
      </c>
      <c r="L63" s="153" t="s">
        <v>201</v>
      </c>
      <c r="M63" s="186">
        <v>3</v>
      </c>
      <c r="N63" s="186">
        <v>285</v>
      </c>
      <c r="O63" s="186">
        <v>590</v>
      </c>
      <c r="P63" s="180">
        <v>709.56</v>
      </c>
      <c r="R63" s="260"/>
      <c r="S63" s="7"/>
      <c r="T63" s="7"/>
      <c r="U63" s="91"/>
      <c r="V63" s="91"/>
      <c r="W63" s="91"/>
      <c r="X63" s="24"/>
    </row>
    <row r="64" spans="2:24" ht="15.6" x14ac:dyDescent="0.3">
      <c r="B64" s="260"/>
      <c r="C64" s="153" t="s">
        <v>188</v>
      </c>
      <c r="D64" s="153" t="s">
        <v>244</v>
      </c>
      <c r="E64" s="186">
        <v>1</v>
      </c>
      <c r="F64" s="186">
        <v>336</v>
      </c>
      <c r="G64" s="186">
        <v>48</v>
      </c>
      <c r="H64" s="180">
        <v>414.18</v>
      </c>
      <c r="I64" s="123"/>
      <c r="J64" s="260"/>
      <c r="K64" s="153" t="s">
        <v>198</v>
      </c>
      <c r="L64" s="153" t="s">
        <v>202</v>
      </c>
      <c r="M64" s="186">
        <v>35</v>
      </c>
      <c r="N64" s="186">
        <v>256</v>
      </c>
      <c r="O64" s="186">
        <v>10670.56</v>
      </c>
      <c r="P64" s="180">
        <v>1015.98542857143</v>
      </c>
      <c r="R64" s="260"/>
      <c r="S64" s="7"/>
      <c r="T64" s="7"/>
      <c r="U64" s="91"/>
      <c r="V64" s="91"/>
      <c r="W64" s="91"/>
      <c r="X64" s="24"/>
    </row>
    <row r="65" spans="2:24" ht="15.6" x14ac:dyDescent="0.3">
      <c r="B65" s="260"/>
      <c r="C65" s="153" t="s">
        <v>188</v>
      </c>
      <c r="D65" s="153" t="s">
        <v>194</v>
      </c>
      <c r="E65" s="186">
        <v>1</v>
      </c>
      <c r="F65" s="186">
        <v>154</v>
      </c>
      <c r="G65" s="186">
        <v>560</v>
      </c>
      <c r="H65" s="180">
        <v>704.3</v>
      </c>
      <c r="I65" s="123"/>
      <c r="J65" s="260"/>
      <c r="K65" s="153" t="s">
        <v>198</v>
      </c>
      <c r="L65" s="153" t="s">
        <v>203</v>
      </c>
      <c r="M65" s="186">
        <v>5</v>
      </c>
      <c r="N65" s="186">
        <v>224.2</v>
      </c>
      <c r="O65" s="186">
        <v>2432</v>
      </c>
      <c r="P65" s="180">
        <v>1293.5160000000001</v>
      </c>
      <c r="R65" s="260"/>
      <c r="S65" s="7"/>
      <c r="T65" s="7"/>
      <c r="U65" s="91"/>
      <c r="V65" s="91"/>
      <c r="W65" s="91"/>
      <c r="X65" s="24"/>
    </row>
    <row r="66" spans="2:24" ht="15.6" x14ac:dyDescent="0.3">
      <c r="B66" s="260"/>
      <c r="C66" s="153" t="s">
        <v>188</v>
      </c>
      <c r="D66" s="153" t="s">
        <v>195</v>
      </c>
      <c r="E66" s="186">
        <v>3</v>
      </c>
      <c r="F66" s="186">
        <v>282.33333333333297</v>
      </c>
      <c r="G66" s="186">
        <v>725</v>
      </c>
      <c r="H66" s="180">
        <v>1029.3599999999999</v>
      </c>
      <c r="I66" s="123"/>
      <c r="J66" s="260"/>
      <c r="K66" s="153" t="s">
        <v>198</v>
      </c>
      <c r="L66" s="153" t="s">
        <v>204</v>
      </c>
      <c r="M66" s="186">
        <v>3</v>
      </c>
      <c r="N66" s="186">
        <v>230.666666666667</v>
      </c>
      <c r="O66" s="186">
        <v>1394.69</v>
      </c>
      <c r="P66" s="180">
        <v>777.66333333333296</v>
      </c>
      <c r="R66" s="260"/>
      <c r="S66" s="7"/>
      <c r="T66" s="7"/>
      <c r="U66" s="91"/>
      <c r="V66" s="91"/>
      <c r="W66" s="91"/>
      <c r="X66" s="24"/>
    </row>
    <row r="67" spans="2:24" ht="15.6" x14ac:dyDescent="0.3">
      <c r="B67" s="260"/>
      <c r="C67" s="153" t="s">
        <v>188</v>
      </c>
      <c r="D67" s="153" t="s">
        <v>196</v>
      </c>
      <c r="E67" s="186">
        <v>12</v>
      </c>
      <c r="F67" s="186">
        <v>262.16666666666703</v>
      </c>
      <c r="G67" s="186">
        <v>2904.62</v>
      </c>
      <c r="H67" s="180">
        <v>582.99416666666696</v>
      </c>
      <c r="I67" s="123"/>
      <c r="J67" s="260"/>
      <c r="K67" s="153" t="s">
        <v>198</v>
      </c>
      <c r="L67" s="153" t="s">
        <v>205</v>
      </c>
      <c r="M67" s="186">
        <v>2</v>
      </c>
      <c r="N67" s="186">
        <v>241.5</v>
      </c>
      <c r="O67" s="186">
        <v>557.36</v>
      </c>
      <c r="P67" s="180">
        <v>1310.92</v>
      </c>
      <c r="R67" s="260"/>
      <c r="S67" s="7"/>
      <c r="T67" s="7"/>
      <c r="U67" s="91"/>
      <c r="V67" s="91"/>
      <c r="W67" s="91"/>
      <c r="X67" s="24"/>
    </row>
    <row r="68" spans="2:24" ht="15.6" x14ac:dyDescent="0.3">
      <c r="B68" s="260"/>
      <c r="C68" s="153" t="s">
        <v>198</v>
      </c>
      <c r="D68" s="153" t="s">
        <v>199</v>
      </c>
      <c r="E68" s="186">
        <v>164</v>
      </c>
      <c r="F68" s="186">
        <v>254.56097560975601</v>
      </c>
      <c r="G68" s="186">
        <v>41539.97</v>
      </c>
      <c r="H68" s="180">
        <v>696.92079268292696</v>
      </c>
      <c r="I68" s="123"/>
      <c r="J68" s="260"/>
      <c r="K68" s="153" t="s">
        <v>198</v>
      </c>
      <c r="L68" s="153" t="s">
        <v>206</v>
      </c>
      <c r="M68" s="186">
        <v>5</v>
      </c>
      <c r="N68" s="186">
        <v>189.2</v>
      </c>
      <c r="O68" s="186">
        <v>2654</v>
      </c>
      <c r="P68" s="180">
        <v>1436.0419999999999</v>
      </c>
      <c r="R68" s="260"/>
      <c r="S68" s="7"/>
      <c r="T68" s="7"/>
      <c r="U68" s="91"/>
      <c r="V68" s="91"/>
      <c r="W68" s="91"/>
      <c r="X68" s="24"/>
    </row>
    <row r="69" spans="2:24" ht="15.6" x14ac:dyDescent="0.3">
      <c r="B69" s="260"/>
      <c r="C69" s="153" t="s">
        <v>198</v>
      </c>
      <c r="D69" s="153" t="s">
        <v>200</v>
      </c>
      <c r="E69" s="186">
        <v>226</v>
      </c>
      <c r="F69" s="186">
        <v>248.106194690265</v>
      </c>
      <c r="G69" s="186">
        <v>67642.48</v>
      </c>
      <c r="H69" s="180">
        <v>740.69084070796498</v>
      </c>
      <c r="I69" s="123"/>
      <c r="J69" s="260"/>
      <c r="K69" s="153" t="s">
        <v>198</v>
      </c>
      <c r="L69" s="153" t="s">
        <v>207</v>
      </c>
      <c r="M69" s="186">
        <v>7</v>
      </c>
      <c r="N69" s="186">
        <v>239.57142857142901</v>
      </c>
      <c r="O69" s="186">
        <v>3903.44</v>
      </c>
      <c r="P69" s="180">
        <v>832.93285714285696</v>
      </c>
      <c r="R69" s="260"/>
      <c r="S69" s="7"/>
      <c r="T69" s="7"/>
      <c r="U69" s="91"/>
      <c r="V69" s="91"/>
      <c r="W69" s="91"/>
      <c r="X69" s="24"/>
    </row>
    <row r="70" spans="2:24" ht="15.6" x14ac:dyDescent="0.3">
      <c r="B70" s="260"/>
      <c r="C70" s="153" t="s">
        <v>198</v>
      </c>
      <c r="D70" s="153" t="s">
        <v>201</v>
      </c>
      <c r="E70" s="186">
        <v>1</v>
      </c>
      <c r="F70" s="186">
        <v>365</v>
      </c>
      <c r="G70" s="186">
        <v>181</v>
      </c>
      <c r="H70" s="180">
        <v>0</v>
      </c>
      <c r="I70" s="123"/>
      <c r="J70" s="260"/>
      <c r="K70" s="153" t="s">
        <v>198</v>
      </c>
      <c r="L70" s="153" t="s">
        <v>208</v>
      </c>
      <c r="M70" s="186">
        <v>2</v>
      </c>
      <c r="N70" s="186">
        <v>186</v>
      </c>
      <c r="O70" s="186">
        <v>80</v>
      </c>
      <c r="P70" s="180">
        <v>1307.81</v>
      </c>
      <c r="R70" s="260"/>
      <c r="S70" s="7"/>
      <c r="T70" s="7"/>
      <c r="U70" s="91"/>
      <c r="V70" s="91"/>
      <c r="W70" s="91"/>
      <c r="X70" s="24"/>
    </row>
    <row r="71" spans="2:24" ht="15.6" x14ac:dyDescent="0.3">
      <c r="B71" s="260"/>
      <c r="C71" s="153" t="s">
        <v>198</v>
      </c>
      <c r="D71" s="153" t="s">
        <v>202</v>
      </c>
      <c r="E71" s="186">
        <v>33</v>
      </c>
      <c r="F71" s="186">
        <v>261.54545454545502</v>
      </c>
      <c r="G71" s="186">
        <v>6466.21</v>
      </c>
      <c r="H71" s="180">
        <v>576.99787878787902</v>
      </c>
      <c r="I71" s="123"/>
      <c r="J71" s="260"/>
      <c r="K71" s="153" t="s">
        <v>198</v>
      </c>
      <c r="L71" s="153" t="s">
        <v>209</v>
      </c>
      <c r="M71" s="186">
        <v>2</v>
      </c>
      <c r="N71" s="186">
        <v>353.5</v>
      </c>
      <c r="O71" s="186"/>
      <c r="P71" s="180">
        <v>1145.635</v>
      </c>
      <c r="R71" s="260"/>
      <c r="S71" s="7"/>
      <c r="T71" s="7"/>
      <c r="U71" s="91"/>
      <c r="V71" s="91"/>
      <c r="W71" s="91"/>
      <c r="X71" s="24"/>
    </row>
    <row r="72" spans="2:24" ht="15.6" x14ac:dyDescent="0.3">
      <c r="B72" s="260"/>
      <c r="C72" s="153" t="s">
        <v>198</v>
      </c>
      <c r="D72" s="153" t="s">
        <v>203</v>
      </c>
      <c r="E72" s="186">
        <v>9</v>
      </c>
      <c r="F72" s="186">
        <v>274.555555555556</v>
      </c>
      <c r="G72" s="186">
        <v>3770</v>
      </c>
      <c r="H72" s="180">
        <v>940.65555555555602</v>
      </c>
      <c r="I72" s="123"/>
      <c r="J72" s="260"/>
      <c r="K72" s="153" t="s">
        <v>198</v>
      </c>
      <c r="L72" s="153" t="s">
        <v>211</v>
      </c>
      <c r="M72" s="186">
        <v>3</v>
      </c>
      <c r="N72" s="186">
        <v>282.66666666666703</v>
      </c>
      <c r="O72" s="186">
        <v>580.26</v>
      </c>
      <c r="P72" s="180">
        <v>835.14333333333298</v>
      </c>
      <c r="R72" s="260"/>
      <c r="S72" s="7"/>
      <c r="T72" s="7"/>
      <c r="U72" s="91"/>
      <c r="V72" s="91"/>
      <c r="W72" s="91"/>
      <c r="X72" s="24"/>
    </row>
    <row r="73" spans="2:24" ht="15.6" x14ac:dyDescent="0.3">
      <c r="B73" s="260"/>
      <c r="C73" s="153" t="s">
        <v>198</v>
      </c>
      <c r="D73" s="153" t="s">
        <v>204</v>
      </c>
      <c r="E73" s="186">
        <v>6</v>
      </c>
      <c r="F73" s="186">
        <v>250</v>
      </c>
      <c r="G73" s="186">
        <v>2205.48</v>
      </c>
      <c r="H73" s="180">
        <v>808.43833333333305</v>
      </c>
      <c r="I73" s="123"/>
      <c r="J73" s="260"/>
      <c r="K73" s="153" t="s">
        <v>198</v>
      </c>
      <c r="L73" s="153" t="s">
        <v>212</v>
      </c>
      <c r="M73" s="186">
        <v>17</v>
      </c>
      <c r="N73" s="186">
        <v>314.35294117647101</v>
      </c>
      <c r="O73" s="186">
        <v>6789.89</v>
      </c>
      <c r="P73" s="180">
        <v>1005.38470588235</v>
      </c>
      <c r="R73" s="260"/>
      <c r="S73" s="7"/>
      <c r="T73" s="7"/>
      <c r="U73" s="91"/>
      <c r="V73" s="91"/>
      <c r="W73" s="91"/>
      <c r="X73" s="24"/>
    </row>
    <row r="74" spans="2:24" ht="15.6" x14ac:dyDescent="0.3">
      <c r="B74" s="260"/>
      <c r="C74" s="153" t="s">
        <v>198</v>
      </c>
      <c r="D74" s="153" t="s">
        <v>205</v>
      </c>
      <c r="E74" s="186">
        <v>1</v>
      </c>
      <c r="F74" s="186">
        <v>323</v>
      </c>
      <c r="G74" s="186">
        <v>210</v>
      </c>
      <c r="H74" s="180">
        <v>625.29</v>
      </c>
      <c r="I74" s="123"/>
      <c r="J74" s="260"/>
      <c r="K74" s="153" t="s">
        <v>213</v>
      </c>
      <c r="L74" s="153" t="s">
        <v>214</v>
      </c>
      <c r="M74" s="186">
        <v>3</v>
      </c>
      <c r="N74" s="186">
        <v>344.66666666666703</v>
      </c>
      <c r="O74" s="186">
        <v>1344</v>
      </c>
      <c r="P74" s="180">
        <v>1581.02</v>
      </c>
      <c r="R74" s="260"/>
      <c r="S74" s="7"/>
      <c r="T74" s="7"/>
      <c r="U74" s="91"/>
      <c r="V74" s="91"/>
      <c r="W74" s="91"/>
      <c r="X74" s="24"/>
    </row>
    <row r="75" spans="2:24" ht="15.6" x14ac:dyDescent="0.3">
      <c r="B75" s="260"/>
      <c r="C75" s="153" t="s">
        <v>198</v>
      </c>
      <c r="D75" s="153" t="s">
        <v>206</v>
      </c>
      <c r="E75" s="186">
        <v>5</v>
      </c>
      <c r="F75" s="186">
        <v>238</v>
      </c>
      <c r="G75" s="186">
        <v>1450.83</v>
      </c>
      <c r="H75" s="180">
        <v>805.68799999999999</v>
      </c>
      <c r="I75" s="123"/>
      <c r="J75" s="260"/>
      <c r="K75" s="153" t="s">
        <v>213</v>
      </c>
      <c r="L75" s="153" t="s">
        <v>215</v>
      </c>
      <c r="M75" s="186">
        <v>2</v>
      </c>
      <c r="N75" s="186">
        <v>331.5</v>
      </c>
      <c r="O75" s="186">
        <v>819.92</v>
      </c>
      <c r="P75" s="180">
        <v>3587.7849999999999</v>
      </c>
      <c r="R75" s="260"/>
      <c r="S75" s="7"/>
      <c r="T75" s="7"/>
      <c r="U75" s="91"/>
      <c r="V75" s="91"/>
      <c r="W75" s="91"/>
      <c r="X75" s="24"/>
    </row>
    <row r="76" spans="2:24" ht="15.6" x14ac:dyDescent="0.3">
      <c r="B76" s="260"/>
      <c r="C76" s="153" t="s">
        <v>198</v>
      </c>
      <c r="D76" s="153" t="s">
        <v>207</v>
      </c>
      <c r="E76" s="186">
        <v>11</v>
      </c>
      <c r="F76" s="186">
        <v>229.272727272727</v>
      </c>
      <c r="G76" s="186">
        <v>3293.5</v>
      </c>
      <c r="H76" s="180">
        <v>631.21545454545503</v>
      </c>
      <c r="I76" s="123"/>
      <c r="J76" s="260"/>
      <c r="K76" s="153" t="s">
        <v>213</v>
      </c>
      <c r="L76" s="153" t="s">
        <v>218</v>
      </c>
      <c r="M76" s="186">
        <v>2</v>
      </c>
      <c r="N76" s="186">
        <v>159.5</v>
      </c>
      <c r="O76" s="186"/>
      <c r="P76" s="180">
        <v>2564.6849999999999</v>
      </c>
      <c r="R76" s="260"/>
      <c r="S76" s="7"/>
      <c r="T76" s="7"/>
      <c r="U76" s="91"/>
      <c r="V76" s="91"/>
      <c r="W76" s="91"/>
      <c r="X76" s="24"/>
    </row>
    <row r="77" spans="2:24" ht="15.6" x14ac:dyDescent="0.3">
      <c r="B77" s="260"/>
      <c r="C77" s="153" t="s">
        <v>198</v>
      </c>
      <c r="D77" s="153" t="s">
        <v>248</v>
      </c>
      <c r="E77" s="186">
        <v>1</v>
      </c>
      <c r="F77" s="186">
        <v>335</v>
      </c>
      <c r="G77" s="186">
        <v>125</v>
      </c>
      <c r="H77" s="180">
        <v>1500.78</v>
      </c>
      <c r="I77" s="123"/>
      <c r="J77" s="260"/>
      <c r="K77" s="153" t="s">
        <v>213</v>
      </c>
      <c r="L77" s="153" t="s">
        <v>219</v>
      </c>
      <c r="M77" s="186">
        <v>10</v>
      </c>
      <c r="N77" s="186">
        <v>236.4</v>
      </c>
      <c r="O77" s="186">
        <v>4887</v>
      </c>
      <c r="P77" s="180">
        <v>1770.2719999999999</v>
      </c>
      <c r="R77" s="260"/>
      <c r="S77" s="7"/>
      <c r="T77" s="7"/>
      <c r="U77" s="91"/>
      <c r="V77" s="91"/>
      <c r="W77" s="91"/>
      <c r="X77" s="24"/>
    </row>
    <row r="78" spans="2:24" ht="15.6" x14ac:dyDescent="0.3">
      <c r="B78" s="260"/>
      <c r="C78" s="153" t="s">
        <v>198</v>
      </c>
      <c r="D78" s="153" t="s">
        <v>208</v>
      </c>
      <c r="E78" s="186">
        <v>1</v>
      </c>
      <c r="F78" s="186">
        <v>365</v>
      </c>
      <c r="G78" s="186">
        <v>93.5</v>
      </c>
      <c r="H78" s="180">
        <v>268.45999999999998</v>
      </c>
      <c r="I78" s="123"/>
      <c r="J78" s="260"/>
      <c r="K78" s="153" t="s">
        <v>213</v>
      </c>
      <c r="L78" s="153" t="s">
        <v>220</v>
      </c>
      <c r="M78" s="186">
        <v>43</v>
      </c>
      <c r="N78" s="186">
        <v>280.25581395348797</v>
      </c>
      <c r="O78" s="186">
        <v>12814.51</v>
      </c>
      <c r="P78" s="180">
        <v>970.975813953488</v>
      </c>
      <c r="R78" s="260"/>
      <c r="S78" s="7"/>
      <c r="T78" s="7"/>
      <c r="U78" s="91"/>
      <c r="V78" s="91"/>
      <c r="W78" s="91"/>
      <c r="X78" s="24"/>
    </row>
    <row r="79" spans="2:24" ht="15.6" x14ac:dyDescent="0.3">
      <c r="B79" s="260"/>
      <c r="C79" s="153" t="s">
        <v>198</v>
      </c>
      <c r="D79" s="153" t="s">
        <v>209</v>
      </c>
      <c r="E79" s="186">
        <v>7</v>
      </c>
      <c r="F79" s="186">
        <v>283.42857142857099</v>
      </c>
      <c r="G79" s="186">
        <v>1160.8599999999999</v>
      </c>
      <c r="H79" s="180">
        <v>536.09142857142899</v>
      </c>
      <c r="I79" s="123"/>
      <c r="J79" s="260"/>
      <c r="K79" s="153" t="s">
        <v>213</v>
      </c>
      <c r="L79" s="153" t="s">
        <v>249</v>
      </c>
      <c r="M79" s="186">
        <v>1</v>
      </c>
      <c r="N79" s="186">
        <v>154</v>
      </c>
      <c r="O79" s="186">
        <v>302</v>
      </c>
      <c r="P79" s="180">
        <v>1816.62</v>
      </c>
      <c r="R79" s="260"/>
      <c r="S79" s="7"/>
      <c r="T79" s="7"/>
      <c r="U79" s="91"/>
      <c r="V79" s="91"/>
      <c r="W79" s="91"/>
      <c r="X79" s="24"/>
    </row>
    <row r="80" spans="2:24" ht="15.6" x14ac:dyDescent="0.3">
      <c r="B80" s="260"/>
      <c r="C80" s="153" t="s">
        <v>198</v>
      </c>
      <c r="D80" s="153" t="s">
        <v>210</v>
      </c>
      <c r="E80" s="186">
        <v>1</v>
      </c>
      <c r="F80" s="186">
        <v>365</v>
      </c>
      <c r="G80" s="186">
        <v>400</v>
      </c>
      <c r="H80" s="180">
        <v>327.73</v>
      </c>
      <c r="I80" s="123"/>
      <c r="J80" s="260"/>
      <c r="K80" s="153" t="s">
        <v>213</v>
      </c>
      <c r="L80" s="153" t="s">
        <v>221</v>
      </c>
      <c r="M80" s="186">
        <v>24</v>
      </c>
      <c r="N80" s="186">
        <v>257.75</v>
      </c>
      <c r="O80" s="186">
        <v>4713.26</v>
      </c>
      <c r="P80" s="180">
        <v>938.02</v>
      </c>
      <c r="R80" s="260"/>
      <c r="S80" s="7"/>
      <c r="T80" s="7"/>
      <c r="U80" s="91"/>
      <c r="V80" s="91"/>
      <c r="W80" s="91"/>
      <c r="X80" s="24"/>
    </row>
    <row r="81" spans="2:24" ht="15.6" x14ac:dyDescent="0.3">
      <c r="B81" s="260"/>
      <c r="C81" s="153" t="s">
        <v>198</v>
      </c>
      <c r="D81" s="153" t="s">
        <v>211</v>
      </c>
      <c r="E81" s="186">
        <v>9</v>
      </c>
      <c r="F81" s="186">
        <v>267.33333333333297</v>
      </c>
      <c r="G81" s="186">
        <v>2619.6999999999998</v>
      </c>
      <c r="H81" s="180">
        <v>693.37333333333299</v>
      </c>
      <c r="I81" s="123"/>
      <c r="J81" s="260"/>
      <c r="K81" s="153" t="s">
        <v>213</v>
      </c>
      <c r="L81" s="153" t="s">
        <v>250</v>
      </c>
      <c r="M81" s="186">
        <v>2</v>
      </c>
      <c r="N81" s="186">
        <v>303</v>
      </c>
      <c r="O81" s="186"/>
      <c r="P81" s="180">
        <v>1114.08</v>
      </c>
      <c r="R81" s="260"/>
      <c r="S81" s="7"/>
      <c r="T81" s="7"/>
      <c r="U81" s="91"/>
      <c r="V81" s="91"/>
      <c r="W81" s="91"/>
      <c r="X81" s="24"/>
    </row>
    <row r="82" spans="2:24" ht="15.6" x14ac:dyDescent="0.3">
      <c r="B82" s="260"/>
      <c r="C82" s="153" t="s">
        <v>198</v>
      </c>
      <c r="D82" s="153" t="s">
        <v>212</v>
      </c>
      <c r="E82" s="186">
        <v>26</v>
      </c>
      <c r="F82" s="186">
        <v>247</v>
      </c>
      <c r="G82" s="186">
        <v>7014.63</v>
      </c>
      <c r="H82" s="180">
        <v>759.78115384615398</v>
      </c>
      <c r="I82" s="123"/>
      <c r="J82" s="260"/>
      <c r="K82" s="153" t="s">
        <v>213</v>
      </c>
      <c r="L82" s="153" t="s">
        <v>251</v>
      </c>
      <c r="M82" s="186">
        <v>1</v>
      </c>
      <c r="N82" s="186">
        <v>334</v>
      </c>
      <c r="O82" s="186">
        <v>104</v>
      </c>
      <c r="P82" s="180">
        <v>1021.46</v>
      </c>
      <c r="R82" s="260"/>
      <c r="S82" s="7"/>
      <c r="T82" s="7"/>
      <c r="U82" s="91"/>
      <c r="V82" s="91"/>
      <c r="W82" s="91"/>
      <c r="X82" s="24"/>
    </row>
    <row r="83" spans="2:24" ht="15.6" x14ac:dyDescent="0.3">
      <c r="B83" s="260"/>
      <c r="C83" s="153" t="s">
        <v>213</v>
      </c>
      <c r="D83" s="153" t="s">
        <v>214</v>
      </c>
      <c r="E83" s="186">
        <v>11</v>
      </c>
      <c r="F83" s="186">
        <v>191.45454545454501</v>
      </c>
      <c r="G83" s="186">
        <v>1629.5</v>
      </c>
      <c r="H83" s="180">
        <v>425.03363636363599</v>
      </c>
      <c r="I83" s="123"/>
      <c r="J83" s="260"/>
      <c r="K83" s="153"/>
      <c r="L83" s="153"/>
      <c r="M83" s="186"/>
      <c r="N83" s="186"/>
      <c r="O83" s="186"/>
      <c r="P83" s="180"/>
      <c r="R83" s="260"/>
      <c r="S83" s="7"/>
      <c r="T83" s="7"/>
      <c r="U83" s="91"/>
      <c r="V83" s="91"/>
      <c r="W83" s="91"/>
      <c r="X83" s="24"/>
    </row>
    <row r="84" spans="2:24" ht="15.6" x14ac:dyDescent="0.3">
      <c r="B84" s="260"/>
      <c r="C84" s="153" t="s">
        <v>213</v>
      </c>
      <c r="D84" s="153" t="s">
        <v>215</v>
      </c>
      <c r="E84" s="186">
        <v>7</v>
      </c>
      <c r="F84" s="186">
        <v>319.42857142857099</v>
      </c>
      <c r="G84" s="186">
        <v>3299.54</v>
      </c>
      <c r="H84" s="180">
        <v>1436.6814285714299</v>
      </c>
      <c r="I84" s="123"/>
      <c r="J84" s="260"/>
      <c r="K84" s="153"/>
      <c r="L84" s="153"/>
      <c r="M84" s="186"/>
      <c r="N84" s="186"/>
      <c r="O84" s="186"/>
      <c r="P84" s="180"/>
      <c r="R84" s="260"/>
      <c r="S84" s="7"/>
      <c r="T84" s="7"/>
      <c r="U84" s="91"/>
      <c r="V84" s="91"/>
      <c r="W84" s="91"/>
      <c r="X84" s="24"/>
    </row>
    <row r="85" spans="2:24" ht="15.6" x14ac:dyDescent="0.3">
      <c r="B85" s="260"/>
      <c r="C85" s="153" t="s">
        <v>213</v>
      </c>
      <c r="D85" s="153" t="s">
        <v>216</v>
      </c>
      <c r="E85" s="186">
        <v>1</v>
      </c>
      <c r="F85" s="186">
        <v>365</v>
      </c>
      <c r="G85" s="186">
        <v>36</v>
      </c>
      <c r="H85" s="180">
        <v>201.39</v>
      </c>
      <c r="I85" s="123"/>
      <c r="J85" s="260"/>
      <c r="K85" s="153"/>
      <c r="L85" s="153"/>
      <c r="M85" s="186"/>
      <c r="N85" s="186"/>
      <c r="O85" s="186"/>
      <c r="P85" s="180"/>
      <c r="R85" s="260"/>
      <c r="S85" s="7"/>
      <c r="T85" s="7"/>
      <c r="U85" s="91"/>
      <c r="V85" s="91"/>
      <c r="W85" s="91"/>
      <c r="X85" s="24"/>
    </row>
    <row r="86" spans="2:24" ht="15.6" x14ac:dyDescent="0.3">
      <c r="B86" s="260"/>
      <c r="C86" s="153" t="s">
        <v>213</v>
      </c>
      <c r="D86" s="153" t="s">
        <v>217</v>
      </c>
      <c r="E86" s="186">
        <v>1</v>
      </c>
      <c r="F86" s="186">
        <v>367</v>
      </c>
      <c r="G86" s="186">
        <v>124.77</v>
      </c>
      <c r="H86" s="180">
        <v>298.83999999999997</v>
      </c>
      <c r="I86" s="123"/>
      <c r="J86" s="260"/>
      <c r="K86" s="7"/>
      <c r="L86" s="7"/>
      <c r="M86" s="91"/>
      <c r="N86" s="91"/>
      <c r="O86" s="91"/>
      <c r="P86" s="24"/>
      <c r="R86" s="260"/>
      <c r="S86" s="7"/>
      <c r="T86" s="7"/>
      <c r="U86" s="91"/>
      <c r="V86" s="91"/>
      <c r="W86" s="91"/>
      <c r="X86" s="24"/>
    </row>
    <row r="87" spans="2:24" ht="15.6" x14ac:dyDescent="0.3">
      <c r="B87" s="260"/>
      <c r="C87" s="153" t="s">
        <v>213</v>
      </c>
      <c r="D87" s="153" t="s">
        <v>218</v>
      </c>
      <c r="E87" s="186">
        <v>2</v>
      </c>
      <c r="F87" s="186">
        <v>107</v>
      </c>
      <c r="G87" s="186">
        <v>1643.28</v>
      </c>
      <c r="H87" s="180">
        <v>961.14499999999998</v>
      </c>
      <c r="I87" s="123"/>
      <c r="J87" s="260"/>
      <c r="K87" s="7"/>
      <c r="L87" s="7"/>
      <c r="M87" s="91"/>
      <c r="N87" s="91"/>
      <c r="O87" s="91"/>
      <c r="P87" s="24"/>
      <c r="R87" s="260"/>
      <c r="S87" s="7"/>
      <c r="T87" s="7"/>
      <c r="U87" s="91"/>
      <c r="V87" s="91"/>
      <c r="W87" s="91"/>
      <c r="X87" s="24"/>
    </row>
    <row r="88" spans="2:24" ht="15.6" x14ac:dyDescent="0.3">
      <c r="B88" s="260"/>
      <c r="C88" s="153" t="s">
        <v>213</v>
      </c>
      <c r="D88" s="153" t="s">
        <v>219</v>
      </c>
      <c r="E88" s="186">
        <v>34</v>
      </c>
      <c r="F88" s="186">
        <v>247.32352941176501</v>
      </c>
      <c r="G88" s="186">
        <v>6337.87</v>
      </c>
      <c r="H88" s="180">
        <v>573.00735294117601</v>
      </c>
      <c r="I88" s="123"/>
      <c r="J88" s="260"/>
      <c r="K88" s="7"/>
      <c r="L88" s="7"/>
      <c r="M88" s="91"/>
      <c r="N88" s="91"/>
      <c r="O88" s="91"/>
      <c r="P88" s="24"/>
      <c r="R88" s="260"/>
      <c r="S88" s="7"/>
      <c r="T88" s="7"/>
      <c r="U88" s="91"/>
      <c r="V88" s="91"/>
      <c r="W88" s="91"/>
      <c r="X88" s="24"/>
    </row>
    <row r="89" spans="2:24" ht="15.6" x14ac:dyDescent="0.3">
      <c r="B89" s="260"/>
      <c r="C89" s="153" t="s">
        <v>213</v>
      </c>
      <c r="D89" s="153" t="s">
        <v>220</v>
      </c>
      <c r="E89" s="186">
        <v>39</v>
      </c>
      <c r="F89" s="186">
        <v>265.461538461538</v>
      </c>
      <c r="G89" s="186">
        <v>10811.8</v>
      </c>
      <c r="H89" s="180">
        <v>747.58410256410298</v>
      </c>
      <c r="I89" s="123"/>
      <c r="J89" s="260"/>
      <c r="K89" s="7"/>
      <c r="L89" s="7"/>
      <c r="M89" s="91"/>
      <c r="N89" s="91"/>
      <c r="O89" s="91"/>
      <c r="P89" s="24"/>
      <c r="R89" s="260"/>
      <c r="S89" s="7"/>
      <c r="T89" s="7"/>
      <c r="U89" s="91"/>
      <c r="V89" s="91"/>
      <c r="W89" s="91"/>
      <c r="X89" s="24"/>
    </row>
    <row r="90" spans="2:24" ht="15.6" x14ac:dyDescent="0.3">
      <c r="B90" s="260"/>
      <c r="C90" s="153" t="s">
        <v>213</v>
      </c>
      <c r="D90" s="153" t="s">
        <v>221</v>
      </c>
      <c r="E90" s="186">
        <v>29</v>
      </c>
      <c r="F90" s="186">
        <v>202.20689655172399</v>
      </c>
      <c r="G90" s="186">
        <v>5852.08</v>
      </c>
      <c r="H90" s="180">
        <v>504.15586206896597</v>
      </c>
      <c r="I90" s="123"/>
      <c r="J90" s="260"/>
      <c r="K90" s="7"/>
      <c r="L90" s="7"/>
      <c r="M90" s="91"/>
      <c r="N90" s="91"/>
      <c r="O90" s="91"/>
      <c r="P90" s="24"/>
      <c r="R90" s="260"/>
      <c r="S90" s="7"/>
      <c r="T90" s="7"/>
      <c r="U90" s="91"/>
      <c r="V90" s="91"/>
      <c r="W90" s="91"/>
      <c r="X90" s="24"/>
    </row>
    <row r="91" spans="2:24" ht="15.6" x14ac:dyDescent="0.3">
      <c r="B91" s="260"/>
      <c r="C91" s="153" t="s">
        <v>213</v>
      </c>
      <c r="D91" s="153" t="s">
        <v>251</v>
      </c>
      <c r="E91" s="186">
        <v>3</v>
      </c>
      <c r="F91" s="186">
        <v>284</v>
      </c>
      <c r="G91" s="186">
        <v>397.16</v>
      </c>
      <c r="H91" s="180">
        <v>555.53333333333296</v>
      </c>
      <c r="I91" s="123"/>
      <c r="J91" s="260"/>
      <c r="K91" s="7"/>
      <c r="L91" s="7"/>
      <c r="M91" s="91"/>
      <c r="N91" s="91"/>
      <c r="O91" s="91"/>
      <c r="P91" s="24"/>
      <c r="R91" s="260"/>
      <c r="S91" s="7"/>
      <c r="T91" s="7"/>
      <c r="U91" s="91"/>
      <c r="V91" s="91"/>
      <c r="W91" s="91"/>
      <c r="X91" s="24"/>
    </row>
    <row r="92" spans="2:24" ht="15.6" x14ac:dyDescent="0.3">
      <c r="B92" s="260"/>
      <c r="C92" s="153"/>
      <c r="D92" s="153"/>
      <c r="E92" s="186"/>
      <c r="F92" s="186"/>
      <c r="G92" s="186"/>
      <c r="H92" s="180"/>
      <c r="I92" s="123"/>
      <c r="J92" s="260"/>
      <c r="K92" s="7"/>
      <c r="L92" s="7"/>
      <c r="M92" s="91"/>
      <c r="N92" s="91"/>
      <c r="O92" s="91"/>
      <c r="P92" s="24"/>
      <c r="R92" s="260"/>
      <c r="S92" s="7"/>
      <c r="T92" s="7"/>
      <c r="U92" s="91"/>
      <c r="V92" s="91"/>
      <c r="W92" s="91"/>
      <c r="X92" s="24"/>
    </row>
    <row r="93" spans="2:24" ht="15.6" x14ac:dyDescent="0.3">
      <c r="B93" s="260"/>
      <c r="C93" s="7"/>
      <c r="D93" s="7"/>
      <c r="E93" s="91"/>
      <c r="F93" s="91"/>
      <c r="G93" s="91"/>
      <c r="H93" s="24"/>
      <c r="I93" s="123"/>
      <c r="J93" s="260"/>
      <c r="K93" s="7"/>
      <c r="L93" s="7"/>
      <c r="M93" s="91"/>
      <c r="N93" s="91"/>
      <c r="O93" s="91"/>
      <c r="P93" s="24"/>
      <c r="R93" s="260"/>
      <c r="S93" s="7"/>
      <c r="T93" s="7"/>
      <c r="U93" s="91"/>
      <c r="V93" s="91"/>
      <c r="W93" s="91"/>
      <c r="X93" s="24"/>
    </row>
    <row r="94" spans="2:24" ht="16.2" thickBot="1" x14ac:dyDescent="0.35">
      <c r="B94" s="92" t="s">
        <v>7</v>
      </c>
      <c r="C94" s="215" t="s">
        <v>8</v>
      </c>
      <c r="D94" s="215" t="s">
        <v>8</v>
      </c>
      <c r="E94" s="207">
        <f>SUM(E6:E93)</f>
        <v>1686</v>
      </c>
      <c r="F94" s="207"/>
      <c r="G94" s="207"/>
      <c r="H94" s="216"/>
      <c r="I94" s="203"/>
      <c r="J94" s="217" t="s">
        <v>7</v>
      </c>
      <c r="K94" s="215" t="s">
        <v>8</v>
      </c>
      <c r="L94" s="215" t="s">
        <v>8</v>
      </c>
      <c r="M94" s="207">
        <f>SUM(M6:M93)</f>
        <v>1132</v>
      </c>
      <c r="N94" s="207"/>
      <c r="O94" s="207"/>
      <c r="P94" s="216"/>
      <c r="Q94" s="218"/>
      <c r="R94" s="217" t="s">
        <v>7</v>
      </c>
      <c r="S94" s="215" t="s">
        <v>8</v>
      </c>
      <c r="T94" s="215" t="s">
        <v>8</v>
      </c>
      <c r="U94" s="207">
        <f>SUM(U6:U93)</f>
        <v>62</v>
      </c>
      <c r="V94" s="94"/>
      <c r="W94" s="94"/>
      <c r="X94" s="79"/>
    </row>
    <row r="95" spans="2:24" ht="15.6" x14ac:dyDescent="0.3">
      <c r="B95" s="52"/>
      <c r="C95" s="86"/>
      <c r="D95" s="86"/>
      <c r="E95" s="87"/>
      <c r="F95" s="87"/>
      <c r="G95" s="87"/>
      <c r="H95" s="87"/>
      <c r="I95" s="88"/>
    </row>
    <row r="96" spans="2:24" ht="15.6" x14ac:dyDescent="0.3">
      <c r="I96" s="82"/>
    </row>
    <row r="97" spans="2:9" ht="16.2" thickBot="1" x14ac:dyDescent="0.35">
      <c r="B97" s="46"/>
      <c r="C97" s="49"/>
      <c r="D97" s="49"/>
      <c r="E97" s="50"/>
      <c r="F97" s="50"/>
      <c r="G97" s="50"/>
      <c r="H97" s="50"/>
      <c r="I97" s="50"/>
    </row>
    <row r="98" spans="2:9" ht="15" thickBot="1" x14ac:dyDescent="0.35">
      <c r="B98" s="261" t="s">
        <v>11</v>
      </c>
      <c r="C98" s="262"/>
      <c r="D98" s="262"/>
      <c r="E98" s="262"/>
      <c r="F98" s="262"/>
      <c r="G98" s="262"/>
      <c r="H98" s="263"/>
      <c r="I98" s="54"/>
    </row>
    <row r="99" spans="2:9" x14ac:dyDescent="0.3">
      <c r="B99" s="32"/>
      <c r="C99" s="33"/>
      <c r="D99" s="33"/>
      <c r="E99" s="112"/>
      <c r="F99" s="112"/>
      <c r="G99" s="112"/>
      <c r="H99" s="34"/>
      <c r="I99" s="55"/>
    </row>
    <row r="100" spans="2:9" x14ac:dyDescent="0.3">
      <c r="B100" s="32"/>
      <c r="C100" s="33"/>
      <c r="D100" s="33"/>
      <c r="E100" s="112"/>
      <c r="F100" s="112"/>
      <c r="G100" s="112"/>
      <c r="H100" s="34"/>
      <c r="I100" s="55"/>
    </row>
    <row r="101" spans="2:9" x14ac:dyDescent="0.3">
      <c r="B101" s="32"/>
      <c r="C101" s="33"/>
      <c r="D101" s="33"/>
      <c r="E101" s="112"/>
      <c r="F101" s="112"/>
      <c r="G101" s="112"/>
      <c r="H101" s="34"/>
      <c r="I101" s="55"/>
    </row>
    <row r="102" spans="2:9" x14ac:dyDescent="0.3">
      <c r="B102" s="32"/>
      <c r="C102" s="33"/>
      <c r="D102" s="33"/>
      <c r="E102" s="112"/>
      <c r="F102" s="112"/>
      <c r="G102" s="112"/>
      <c r="H102" s="34"/>
      <c r="I102" s="55"/>
    </row>
    <row r="103" spans="2:9" x14ac:dyDescent="0.3">
      <c r="B103" s="32"/>
      <c r="C103" s="33"/>
      <c r="D103" s="33"/>
      <c r="E103" s="112"/>
      <c r="F103" s="112"/>
      <c r="G103" s="112"/>
      <c r="H103" s="34"/>
      <c r="I103" s="55"/>
    </row>
    <row r="104" spans="2:9" ht="15" thickBot="1" x14ac:dyDescent="0.35">
      <c r="B104" s="35"/>
      <c r="C104" s="18"/>
      <c r="D104" s="18"/>
      <c r="E104" s="116"/>
      <c r="F104" s="116"/>
      <c r="G104" s="116"/>
      <c r="H104" s="36"/>
      <c r="I104" s="55"/>
    </row>
  </sheetData>
  <mergeCells count="6">
    <mergeCell ref="B2:H2"/>
    <mergeCell ref="B98:H98"/>
    <mergeCell ref="R6:R93"/>
    <mergeCell ref="J6:J93"/>
    <mergeCell ref="B6:B93"/>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28"/>
  <sheetViews>
    <sheetView view="pageBreakPreview" topLeftCell="L289" zoomScale="60" zoomScaleNormal="70" workbookViewId="0">
      <selection activeCell="F17" sqref="F17"/>
    </sheetView>
  </sheetViews>
  <sheetFormatPr defaultRowHeight="14.4" x14ac:dyDescent="0.3"/>
  <cols>
    <col min="2" max="6" width="21.5546875" customWidth="1"/>
    <col min="7" max="7" width="5.21875" customWidth="1"/>
    <col min="8" max="8" width="24.5546875" bestFit="1" customWidth="1"/>
    <col min="9" max="9" width="18.5546875" bestFit="1" customWidth="1"/>
    <col min="10" max="10" width="14.21875" customWidth="1"/>
    <col min="11" max="12" width="17.44140625" customWidth="1"/>
    <col min="14" max="14" width="16.77734375" bestFit="1" customWidth="1"/>
    <col min="15" max="15" width="18.5546875" bestFit="1" customWidth="1"/>
    <col min="16" max="16" width="12.77734375" customWidth="1"/>
    <col min="17" max="18" width="18.77734375" customWidth="1"/>
  </cols>
  <sheetData>
    <row r="1" spans="2:18" ht="15" thickBot="1" x14ac:dyDescent="0.35"/>
    <row r="2" spans="2:18" ht="65.55" customHeight="1" thickBot="1" x14ac:dyDescent="0.35">
      <c r="B2" s="264" t="s">
        <v>28</v>
      </c>
      <c r="C2" s="265"/>
      <c r="D2" s="265"/>
      <c r="E2" s="265"/>
      <c r="F2" s="266"/>
    </row>
    <row r="3" spans="2:18" ht="15.75" customHeight="1" x14ac:dyDescent="0.3">
      <c r="B3" s="267"/>
      <c r="C3" s="267"/>
      <c r="D3" s="267"/>
      <c r="E3" s="267"/>
      <c r="F3" s="267"/>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68" t="s">
        <v>6</v>
      </c>
      <c r="C6" s="145" t="s">
        <v>129</v>
      </c>
      <c r="D6" s="219" t="s">
        <v>130</v>
      </c>
      <c r="E6" s="233" t="s">
        <v>258</v>
      </c>
      <c r="F6" s="234">
        <v>12</v>
      </c>
      <c r="G6" s="128"/>
      <c r="H6" s="268" t="s">
        <v>9</v>
      </c>
      <c r="I6" s="145" t="s">
        <v>129</v>
      </c>
      <c r="J6" s="219" t="s">
        <v>130</v>
      </c>
      <c r="K6" s="233" t="s">
        <v>258</v>
      </c>
      <c r="L6" s="234">
        <v>5</v>
      </c>
      <c r="N6" s="268" t="s">
        <v>10</v>
      </c>
      <c r="O6" s="145" t="s">
        <v>129</v>
      </c>
      <c r="P6" s="219" t="s">
        <v>131</v>
      </c>
      <c r="Q6" s="233" t="s">
        <v>258</v>
      </c>
      <c r="R6" s="234">
        <v>1</v>
      </c>
    </row>
    <row r="7" spans="2:18" ht="15.6" x14ac:dyDescent="0.3">
      <c r="B7" s="268"/>
      <c r="C7" s="145" t="s">
        <v>129</v>
      </c>
      <c r="D7" s="219" t="s">
        <v>130</v>
      </c>
      <c r="E7" s="232" t="s">
        <v>259</v>
      </c>
      <c r="F7" s="235">
        <v>49</v>
      </c>
      <c r="G7" s="83"/>
      <c r="H7" s="268"/>
      <c r="I7" s="145" t="s">
        <v>129</v>
      </c>
      <c r="J7" s="219" t="s">
        <v>130</v>
      </c>
      <c r="K7" s="232" t="s">
        <v>259</v>
      </c>
      <c r="L7" s="235">
        <v>20</v>
      </c>
      <c r="N7" s="268"/>
      <c r="O7" s="145" t="s">
        <v>129</v>
      </c>
      <c r="P7" s="219" t="s">
        <v>131</v>
      </c>
      <c r="Q7" s="232" t="s">
        <v>259</v>
      </c>
      <c r="R7" s="235">
        <v>4</v>
      </c>
    </row>
    <row r="8" spans="2:18" ht="15.6" x14ac:dyDescent="0.3">
      <c r="B8" s="268"/>
      <c r="C8" s="145" t="s">
        <v>129</v>
      </c>
      <c r="D8" s="219" t="s">
        <v>130</v>
      </c>
      <c r="E8" s="232" t="s">
        <v>260</v>
      </c>
      <c r="F8" s="235">
        <v>12</v>
      </c>
      <c r="G8" s="83"/>
      <c r="H8" s="268"/>
      <c r="I8" s="145" t="s">
        <v>129</v>
      </c>
      <c r="J8" s="219" t="s">
        <v>130</v>
      </c>
      <c r="K8" s="232" t="s">
        <v>260</v>
      </c>
      <c r="L8" s="235">
        <v>3</v>
      </c>
      <c r="N8" s="268"/>
      <c r="O8" s="145" t="s">
        <v>129</v>
      </c>
      <c r="P8" s="219" t="s">
        <v>135</v>
      </c>
      <c r="Q8" s="232" t="s">
        <v>259</v>
      </c>
      <c r="R8" s="235">
        <v>2</v>
      </c>
    </row>
    <row r="9" spans="2:18" ht="15.6" x14ac:dyDescent="0.3">
      <c r="B9" s="268"/>
      <c r="C9" s="145" t="s">
        <v>129</v>
      </c>
      <c r="D9" s="219" t="s">
        <v>131</v>
      </c>
      <c r="E9" s="232" t="s">
        <v>258</v>
      </c>
      <c r="F9" s="235">
        <v>18</v>
      </c>
      <c r="G9" s="83"/>
      <c r="H9" s="268"/>
      <c r="I9" s="145" t="s">
        <v>129</v>
      </c>
      <c r="J9" s="219" t="s">
        <v>130</v>
      </c>
      <c r="K9" s="232" t="s">
        <v>261</v>
      </c>
      <c r="L9" s="235">
        <v>2</v>
      </c>
      <c r="N9" s="268"/>
      <c r="O9" s="145" t="s">
        <v>129</v>
      </c>
      <c r="P9" s="219" t="s">
        <v>136</v>
      </c>
      <c r="Q9" s="232" t="s">
        <v>259</v>
      </c>
      <c r="R9" s="235">
        <v>1</v>
      </c>
    </row>
    <row r="10" spans="2:18" ht="15.6" x14ac:dyDescent="0.3">
      <c r="B10" s="268"/>
      <c r="C10" s="145" t="s">
        <v>129</v>
      </c>
      <c r="D10" s="219" t="s">
        <v>131</v>
      </c>
      <c r="E10" s="232" t="s">
        <v>259</v>
      </c>
      <c r="F10" s="235">
        <v>64</v>
      </c>
      <c r="G10" s="83"/>
      <c r="H10" s="268"/>
      <c r="I10" s="145" t="s">
        <v>129</v>
      </c>
      <c r="J10" s="219" t="s">
        <v>131</v>
      </c>
      <c r="K10" s="232" t="s">
        <v>258</v>
      </c>
      <c r="L10" s="235">
        <v>12</v>
      </c>
      <c r="N10" s="268"/>
      <c r="O10" s="145" t="s">
        <v>137</v>
      </c>
      <c r="P10" s="219" t="s">
        <v>138</v>
      </c>
      <c r="Q10" s="232" t="s">
        <v>259</v>
      </c>
      <c r="R10" s="235">
        <v>3</v>
      </c>
    </row>
    <row r="11" spans="2:18" ht="15.6" x14ac:dyDescent="0.3">
      <c r="B11" s="268"/>
      <c r="C11" s="145" t="s">
        <v>129</v>
      </c>
      <c r="D11" s="219" t="s">
        <v>131</v>
      </c>
      <c r="E11" s="232" t="s">
        <v>260</v>
      </c>
      <c r="F11" s="235">
        <v>9</v>
      </c>
      <c r="G11" s="83"/>
      <c r="H11" s="268"/>
      <c r="I11" s="145" t="s">
        <v>129</v>
      </c>
      <c r="J11" s="219" t="s">
        <v>131</v>
      </c>
      <c r="K11" s="232" t="s">
        <v>259</v>
      </c>
      <c r="L11" s="235">
        <v>48</v>
      </c>
      <c r="N11" s="268"/>
      <c r="O11" s="145" t="s">
        <v>137</v>
      </c>
      <c r="P11" s="219" t="s">
        <v>138</v>
      </c>
      <c r="Q11" s="232" t="s">
        <v>260</v>
      </c>
      <c r="R11" s="235">
        <v>1</v>
      </c>
    </row>
    <row r="12" spans="2:18" ht="15.6" x14ac:dyDescent="0.3">
      <c r="B12" s="268"/>
      <c r="C12" s="145" t="s">
        <v>129</v>
      </c>
      <c r="D12" s="219" t="s">
        <v>131</v>
      </c>
      <c r="E12" s="232" t="s">
        <v>261</v>
      </c>
      <c r="F12" s="235">
        <v>1</v>
      </c>
      <c r="G12" s="83"/>
      <c r="H12" s="268"/>
      <c r="I12" s="145" t="s">
        <v>129</v>
      </c>
      <c r="J12" s="219" t="s">
        <v>131</v>
      </c>
      <c r="K12" s="232" t="s">
        <v>260</v>
      </c>
      <c r="L12" s="235">
        <v>2</v>
      </c>
      <c r="N12" s="268"/>
      <c r="O12" s="145" t="s">
        <v>137</v>
      </c>
      <c r="P12" s="219" t="s">
        <v>139</v>
      </c>
      <c r="Q12" s="232" t="s">
        <v>262</v>
      </c>
      <c r="R12" s="235">
        <v>1</v>
      </c>
    </row>
    <row r="13" spans="2:18" ht="15.6" x14ac:dyDescent="0.3">
      <c r="B13" s="268"/>
      <c r="C13" s="145" t="s">
        <v>129</v>
      </c>
      <c r="D13" s="219" t="s">
        <v>132</v>
      </c>
      <c r="E13" s="232" t="s">
        <v>259</v>
      </c>
      <c r="F13" s="235">
        <v>3</v>
      </c>
      <c r="G13" s="83"/>
      <c r="H13" s="268"/>
      <c r="I13" s="145" t="s">
        <v>129</v>
      </c>
      <c r="J13" s="219" t="s">
        <v>131</v>
      </c>
      <c r="K13" s="232" t="s">
        <v>261</v>
      </c>
      <c r="L13" s="235">
        <v>1</v>
      </c>
      <c r="N13" s="268"/>
      <c r="O13" s="145" t="s">
        <v>137</v>
      </c>
      <c r="P13" s="219" t="s">
        <v>141</v>
      </c>
      <c r="Q13" s="232" t="s">
        <v>259</v>
      </c>
      <c r="R13" s="235">
        <v>2</v>
      </c>
    </row>
    <row r="14" spans="2:18" ht="15.6" x14ac:dyDescent="0.3">
      <c r="B14" s="268"/>
      <c r="C14" s="145" t="s">
        <v>129</v>
      </c>
      <c r="D14" s="219" t="s">
        <v>132</v>
      </c>
      <c r="E14" s="232" t="s">
        <v>260</v>
      </c>
      <c r="F14" s="235">
        <v>2</v>
      </c>
      <c r="G14" s="83"/>
      <c r="H14" s="268"/>
      <c r="I14" s="145" t="s">
        <v>129</v>
      </c>
      <c r="J14" s="219" t="s">
        <v>133</v>
      </c>
      <c r="K14" s="232" t="s">
        <v>258</v>
      </c>
      <c r="L14" s="235">
        <v>2</v>
      </c>
      <c r="N14" s="268"/>
      <c r="O14" s="145" t="s">
        <v>137</v>
      </c>
      <c r="P14" s="219" t="s">
        <v>144</v>
      </c>
      <c r="Q14" s="232" t="s">
        <v>258</v>
      </c>
      <c r="R14" s="235">
        <v>1</v>
      </c>
    </row>
    <row r="15" spans="2:18" ht="15.6" x14ac:dyDescent="0.3">
      <c r="B15" s="268"/>
      <c r="C15" s="145" t="s">
        <v>129</v>
      </c>
      <c r="D15" s="219" t="s">
        <v>132</v>
      </c>
      <c r="E15" s="232" t="s">
        <v>261</v>
      </c>
      <c r="F15" s="235">
        <v>1</v>
      </c>
      <c r="G15" s="83"/>
      <c r="H15" s="268"/>
      <c r="I15" s="145" t="s">
        <v>129</v>
      </c>
      <c r="J15" s="219" t="s">
        <v>133</v>
      </c>
      <c r="K15" s="232" t="s">
        <v>259</v>
      </c>
      <c r="L15" s="235">
        <v>21</v>
      </c>
      <c r="N15" s="268"/>
      <c r="O15" s="145" t="s">
        <v>137</v>
      </c>
      <c r="P15" s="219" t="s">
        <v>144</v>
      </c>
      <c r="Q15" s="232" t="s">
        <v>259</v>
      </c>
      <c r="R15" s="235">
        <v>1</v>
      </c>
    </row>
    <row r="16" spans="2:18" ht="15.6" x14ac:dyDescent="0.3">
      <c r="B16" s="268"/>
      <c r="C16" s="145" t="s">
        <v>129</v>
      </c>
      <c r="D16" s="219" t="s">
        <v>133</v>
      </c>
      <c r="E16" s="232" t="s">
        <v>258</v>
      </c>
      <c r="F16" s="235">
        <v>9</v>
      </c>
      <c r="G16" s="83"/>
      <c r="H16" s="268"/>
      <c r="I16" s="145" t="s">
        <v>129</v>
      </c>
      <c r="J16" s="219" t="s">
        <v>133</v>
      </c>
      <c r="K16" s="232" t="s">
        <v>260</v>
      </c>
      <c r="L16" s="235">
        <v>5</v>
      </c>
      <c r="N16" s="268"/>
      <c r="O16" s="145" t="s">
        <v>137</v>
      </c>
      <c r="P16" s="219" t="s">
        <v>146</v>
      </c>
      <c r="Q16" s="232" t="s">
        <v>258</v>
      </c>
      <c r="R16" s="235">
        <v>1</v>
      </c>
    </row>
    <row r="17" spans="2:18" ht="15.6" x14ac:dyDescent="0.3">
      <c r="B17" s="268"/>
      <c r="C17" s="145" t="s">
        <v>129</v>
      </c>
      <c r="D17" s="219" t="s">
        <v>133</v>
      </c>
      <c r="E17" s="232" t="s">
        <v>259</v>
      </c>
      <c r="F17" s="235">
        <v>39</v>
      </c>
      <c r="G17" s="83"/>
      <c r="H17" s="268"/>
      <c r="I17" s="145" t="s">
        <v>129</v>
      </c>
      <c r="J17" s="219" t="s">
        <v>133</v>
      </c>
      <c r="K17" s="232" t="s">
        <v>262</v>
      </c>
      <c r="L17" s="235">
        <v>1</v>
      </c>
      <c r="N17" s="268"/>
      <c r="O17" s="145" t="s">
        <v>137</v>
      </c>
      <c r="P17" s="219" t="s">
        <v>146</v>
      </c>
      <c r="Q17" s="232" t="s">
        <v>259</v>
      </c>
      <c r="R17" s="235">
        <v>1</v>
      </c>
    </row>
    <row r="18" spans="2:18" ht="15.6" x14ac:dyDescent="0.3">
      <c r="B18" s="268"/>
      <c r="C18" s="145" t="s">
        <v>129</v>
      </c>
      <c r="D18" s="219" t="s">
        <v>133</v>
      </c>
      <c r="E18" s="232" t="s">
        <v>260</v>
      </c>
      <c r="F18" s="235">
        <v>13</v>
      </c>
      <c r="G18" s="83"/>
      <c r="H18" s="268"/>
      <c r="I18" s="145" t="s">
        <v>129</v>
      </c>
      <c r="J18" s="219" t="s">
        <v>223</v>
      </c>
      <c r="K18" s="232" t="s">
        <v>259</v>
      </c>
      <c r="L18" s="235">
        <v>1</v>
      </c>
      <c r="N18" s="268"/>
      <c r="O18" s="145" t="s">
        <v>137</v>
      </c>
      <c r="P18" s="219" t="s">
        <v>149</v>
      </c>
      <c r="Q18" s="232" t="s">
        <v>258</v>
      </c>
      <c r="R18" s="235">
        <v>5</v>
      </c>
    </row>
    <row r="19" spans="2:18" ht="15.6" x14ac:dyDescent="0.3">
      <c r="B19" s="268"/>
      <c r="C19" s="145" t="s">
        <v>129</v>
      </c>
      <c r="D19" s="219" t="s">
        <v>223</v>
      </c>
      <c r="E19" s="232" t="s">
        <v>258</v>
      </c>
      <c r="F19" s="235">
        <v>1</v>
      </c>
      <c r="G19" s="83"/>
      <c r="H19" s="268"/>
      <c r="I19" s="145" t="s">
        <v>129</v>
      </c>
      <c r="J19" s="219" t="s">
        <v>223</v>
      </c>
      <c r="K19" s="232" t="s">
        <v>260</v>
      </c>
      <c r="L19" s="235">
        <v>1</v>
      </c>
      <c r="N19" s="268"/>
      <c r="O19" s="145" t="s">
        <v>137</v>
      </c>
      <c r="P19" s="219" t="s">
        <v>149</v>
      </c>
      <c r="Q19" s="232" t="s">
        <v>259</v>
      </c>
      <c r="R19" s="235">
        <v>14</v>
      </c>
    </row>
    <row r="20" spans="2:18" ht="15.6" x14ac:dyDescent="0.3">
      <c r="B20" s="268"/>
      <c r="C20" s="145" t="s">
        <v>129</v>
      </c>
      <c r="D20" s="219" t="s">
        <v>223</v>
      </c>
      <c r="E20" s="232" t="s">
        <v>259</v>
      </c>
      <c r="F20" s="235">
        <v>3</v>
      </c>
      <c r="G20" s="83"/>
      <c r="H20" s="268"/>
      <c r="I20" s="145" t="s">
        <v>129</v>
      </c>
      <c r="J20" s="219" t="s">
        <v>223</v>
      </c>
      <c r="K20" s="232" t="s">
        <v>262</v>
      </c>
      <c r="L20" s="235">
        <v>1</v>
      </c>
      <c r="N20" s="268"/>
      <c r="O20" s="145" t="s">
        <v>137</v>
      </c>
      <c r="P20" s="219" t="s">
        <v>149</v>
      </c>
      <c r="Q20" s="232" t="s">
        <v>260</v>
      </c>
      <c r="R20" s="235">
        <v>1</v>
      </c>
    </row>
    <row r="21" spans="2:18" ht="15.6" x14ac:dyDescent="0.3">
      <c r="B21" s="268"/>
      <c r="C21" s="145" t="s">
        <v>129</v>
      </c>
      <c r="D21" s="219" t="s">
        <v>224</v>
      </c>
      <c r="E21" s="232" t="s">
        <v>259</v>
      </c>
      <c r="F21" s="235">
        <v>4</v>
      </c>
      <c r="G21" s="83"/>
      <c r="H21" s="268"/>
      <c r="I21" s="145" t="s">
        <v>129</v>
      </c>
      <c r="J21" s="219" t="s">
        <v>134</v>
      </c>
      <c r="K21" s="232" t="s">
        <v>259</v>
      </c>
      <c r="L21" s="235">
        <v>2</v>
      </c>
      <c r="N21" s="268"/>
      <c r="O21" s="145" t="s">
        <v>150</v>
      </c>
      <c r="P21" s="219" t="s">
        <v>151</v>
      </c>
      <c r="Q21" s="232" t="s">
        <v>258</v>
      </c>
      <c r="R21" s="235">
        <v>2</v>
      </c>
    </row>
    <row r="22" spans="2:18" ht="15.6" x14ac:dyDescent="0.3">
      <c r="B22" s="268"/>
      <c r="C22" s="145" t="s">
        <v>129</v>
      </c>
      <c r="D22" s="219" t="s">
        <v>134</v>
      </c>
      <c r="E22" s="232" t="s">
        <v>258</v>
      </c>
      <c r="F22" s="235">
        <v>1</v>
      </c>
      <c r="G22" s="83"/>
      <c r="H22" s="268"/>
      <c r="I22" s="145" t="s">
        <v>129</v>
      </c>
      <c r="J22" s="219" t="s">
        <v>134</v>
      </c>
      <c r="K22" s="232" t="s">
        <v>260</v>
      </c>
      <c r="L22" s="235">
        <v>1</v>
      </c>
      <c r="N22" s="268"/>
      <c r="O22" s="145" t="s">
        <v>150</v>
      </c>
      <c r="P22" s="219" t="s">
        <v>151</v>
      </c>
      <c r="Q22" s="232" t="s">
        <v>259</v>
      </c>
      <c r="R22" s="235">
        <v>5</v>
      </c>
    </row>
    <row r="23" spans="2:18" ht="15.6" x14ac:dyDescent="0.3">
      <c r="B23" s="268"/>
      <c r="C23" s="145" t="s">
        <v>129</v>
      </c>
      <c r="D23" s="219" t="s">
        <v>134</v>
      </c>
      <c r="E23" s="232" t="s">
        <v>259</v>
      </c>
      <c r="F23" s="235">
        <v>9</v>
      </c>
      <c r="G23" s="83"/>
      <c r="H23" s="268"/>
      <c r="I23" s="145" t="s">
        <v>129</v>
      </c>
      <c r="J23" s="219" t="s">
        <v>135</v>
      </c>
      <c r="K23" s="232" t="s">
        <v>259</v>
      </c>
      <c r="L23" s="235">
        <v>5</v>
      </c>
      <c r="N23" s="268"/>
      <c r="O23" s="145" t="s">
        <v>150</v>
      </c>
      <c r="P23" s="219" t="s">
        <v>151</v>
      </c>
      <c r="Q23" s="232" t="s">
        <v>260</v>
      </c>
      <c r="R23" s="235">
        <v>1</v>
      </c>
    </row>
    <row r="24" spans="2:18" ht="15.6" x14ac:dyDescent="0.3">
      <c r="B24" s="268"/>
      <c r="C24" s="145" t="s">
        <v>129</v>
      </c>
      <c r="D24" s="219" t="s">
        <v>134</v>
      </c>
      <c r="E24" s="232" t="s">
        <v>260</v>
      </c>
      <c r="F24" s="235">
        <v>1</v>
      </c>
      <c r="G24" s="83"/>
      <c r="H24" s="268"/>
      <c r="I24" s="145" t="s">
        <v>129</v>
      </c>
      <c r="J24" s="219" t="s">
        <v>136</v>
      </c>
      <c r="K24" s="232" t="s">
        <v>258</v>
      </c>
      <c r="L24" s="235">
        <v>2</v>
      </c>
      <c r="N24" s="268"/>
      <c r="O24" s="145" t="s">
        <v>150</v>
      </c>
      <c r="P24" s="219" t="s">
        <v>151</v>
      </c>
      <c r="Q24" s="232" t="s">
        <v>261</v>
      </c>
      <c r="R24" s="235">
        <v>1</v>
      </c>
    </row>
    <row r="25" spans="2:18" ht="15.6" x14ac:dyDescent="0.3">
      <c r="B25" s="268"/>
      <c r="C25" s="145" t="s">
        <v>129</v>
      </c>
      <c r="D25" s="219" t="s">
        <v>134</v>
      </c>
      <c r="E25" s="232" t="s">
        <v>262</v>
      </c>
      <c r="F25" s="235">
        <v>1</v>
      </c>
      <c r="G25" s="83"/>
      <c r="H25" s="268"/>
      <c r="I25" s="145" t="s">
        <v>129</v>
      </c>
      <c r="J25" s="219" t="s">
        <v>136</v>
      </c>
      <c r="K25" s="232" t="s">
        <v>259</v>
      </c>
      <c r="L25" s="235">
        <v>20</v>
      </c>
      <c r="N25" s="268"/>
      <c r="O25" s="145" t="s">
        <v>150</v>
      </c>
      <c r="P25" s="219" t="s">
        <v>153</v>
      </c>
      <c r="Q25" s="232" t="s">
        <v>259</v>
      </c>
      <c r="R25" s="235">
        <v>1</v>
      </c>
    </row>
    <row r="26" spans="2:18" ht="15.6" x14ac:dyDescent="0.3">
      <c r="B26" s="268"/>
      <c r="C26" s="145" t="s">
        <v>129</v>
      </c>
      <c r="D26" s="219" t="s">
        <v>135</v>
      </c>
      <c r="E26" s="232" t="s">
        <v>258</v>
      </c>
      <c r="F26" s="235">
        <v>3</v>
      </c>
      <c r="G26" s="83"/>
      <c r="H26" s="268"/>
      <c r="I26" s="145" t="s">
        <v>137</v>
      </c>
      <c r="J26" s="219" t="s">
        <v>138</v>
      </c>
      <c r="K26" s="232" t="s">
        <v>258</v>
      </c>
      <c r="L26" s="235">
        <v>23</v>
      </c>
      <c r="N26" s="268"/>
      <c r="O26" s="145" t="s">
        <v>150</v>
      </c>
      <c r="P26" s="219" t="s">
        <v>153</v>
      </c>
      <c r="Q26" s="232" t="s">
        <v>260</v>
      </c>
      <c r="R26" s="235">
        <v>1</v>
      </c>
    </row>
    <row r="27" spans="2:18" ht="15.6" x14ac:dyDescent="0.3">
      <c r="B27" s="268"/>
      <c r="C27" s="145" t="s">
        <v>129</v>
      </c>
      <c r="D27" s="219" t="s">
        <v>135</v>
      </c>
      <c r="E27" s="232" t="s">
        <v>259</v>
      </c>
      <c r="F27" s="235">
        <v>15</v>
      </c>
      <c r="G27" s="83"/>
      <c r="H27" s="268"/>
      <c r="I27" s="145" t="s">
        <v>137</v>
      </c>
      <c r="J27" s="219" t="s">
        <v>138</v>
      </c>
      <c r="K27" s="232" t="s">
        <v>259</v>
      </c>
      <c r="L27" s="235">
        <v>102</v>
      </c>
      <c r="N27" s="268"/>
      <c r="O27" s="145" t="s">
        <v>150</v>
      </c>
      <c r="P27" s="219" t="s">
        <v>232</v>
      </c>
      <c r="Q27" s="232" t="s">
        <v>259</v>
      </c>
      <c r="R27" s="235">
        <v>1</v>
      </c>
    </row>
    <row r="28" spans="2:18" ht="15.6" x14ac:dyDescent="0.3">
      <c r="B28" s="268"/>
      <c r="C28" s="145" t="s">
        <v>129</v>
      </c>
      <c r="D28" s="219" t="s">
        <v>135</v>
      </c>
      <c r="E28" s="232" t="s">
        <v>260</v>
      </c>
      <c r="F28" s="235">
        <v>2</v>
      </c>
      <c r="G28" s="83"/>
      <c r="H28" s="268"/>
      <c r="I28" s="145" t="s">
        <v>137</v>
      </c>
      <c r="J28" s="219" t="s">
        <v>138</v>
      </c>
      <c r="K28" s="232" t="s">
        <v>260</v>
      </c>
      <c r="L28" s="235">
        <v>17</v>
      </c>
      <c r="N28" s="268"/>
      <c r="O28" s="145" t="s">
        <v>150</v>
      </c>
      <c r="P28" s="219" t="s">
        <v>154</v>
      </c>
      <c r="Q28" s="232" t="s">
        <v>260</v>
      </c>
      <c r="R28" s="235">
        <v>1</v>
      </c>
    </row>
    <row r="29" spans="2:18" ht="15.6" x14ac:dyDescent="0.3">
      <c r="B29" s="268"/>
      <c r="C29" s="145" t="s">
        <v>129</v>
      </c>
      <c r="D29" s="219" t="s">
        <v>136</v>
      </c>
      <c r="E29" s="232" t="s">
        <v>258</v>
      </c>
      <c r="F29" s="235">
        <v>7</v>
      </c>
      <c r="G29" s="83"/>
      <c r="H29" s="268"/>
      <c r="I29" s="145" t="s">
        <v>137</v>
      </c>
      <c r="J29" s="219" t="s">
        <v>138</v>
      </c>
      <c r="K29" s="232" t="s">
        <v>261</v>
      </c>
      <c r="L29" s="235">
        <v>5</v>
      </c>
      <c r="N29" s="268"/>
      <c r="O29" s="145" t="s">
        <v>150</v>
      </c>
      <c r="P29" s="219" t="s">
        <v>233</v>
      </c>
      <c r="Q29" s="232" t="s">
        <v>259</v>
      </c>
      <c r="R29" s="235">
        <v>1</v>
      </c>
    </row>
    <row r="30" spans="2:18" ht="15.6" x14ac:dyDescent="0.3">
      <c r="B30" s="268"/>
      <c r="C30" s="145" t="s">
        <v>129</v>
      </c>
      <c r="D30" s="219" t="s">
        <v>136</v>
      </c>
      <c r="E30" s="232" t="s">
        <v>259</v>
      </c>
      <c r="F30" s="235">
        <v>45</v>
      </c>
      <c r="G30" s="83"/>
      <c r="H30" s="268"/>
      <c r="I30" s="145" t="s">
        <v>137</v>
      </c>
      <c r="J30" s="219" t="s">
        <v>138</v>
      </c>
      <c r="K30" s="232" t="s">
        <v>262</v>
      </c>
      <c r="L30" s="235">
        <v>4</v>
      </c>
      <c r="N30" s="268"/>
      <c r="O30" s="145" t="s">
        <v>150</v>
      </c>
      <c r="P30" s="219" t="s">
        <v>156</v>
      </c>
      <c r="Q30" s="232" t="s">
        <v>259</v>
      </c>
      <c r="R30" s="235">
        <v>1</v>
      </c>
    </row>
    <row r="31" spans="2:18" ht="15.6" x14ac:dyDescent="0.3">
      <c r="B31" s="268"/>
      <c r="C31" s="145" t="s">
        <v>129</v>
      </c>
      <c r="D31" s="219" t="s">
        <v>136</v>
      </c>
      <c r="E31" s="232" t="s">
        <v>260</v>
      </c>
      <c r="F31" s="235">
        <v>9</v>
      </c>
      <c r="G31" s="83"/>
      <c r="H31" s="268"/>
      <c r="I31" s="145" t="s">
        <v>137</v>
      </c>
      <c r="J31" s="219" t="s">
        <v>139</v>
      </c>
      <c r="K31" s="232" t="s">
        <v>258</v>
      </c>
      <c r="L31" s="235">
        <v>3</v>
      </c>
      <c r="N31" s="268"/>
      <c r="O31" s="145" t="s">
        <v>150</v>
      </c>
      <c r="P31" s="219" t="s">
        <v>156</v>
      </c>
      <c r="Q31" s="232" t="s">
        <v>260</v>
      </c>
      <c r="R31" s="235">
        <v>1</v>
      </c>
    </row>
    <row r="32" spans="2:18" ht="15.6" x14ac:dyDescent="0.3">
      <c r="B32" s="268"/>
      <c r="C32" s="145" t="s">
        <v>129</v>
      </c>
      <c r="D32" s="219" t="s">
        <v>136</v>
      </c>
      <c r="E32" s="232" t="s">
        <v>262</v>
      </c>
      <c r="F32" s="235">
        <v>1</v>
      </c>
      <c r="G32" s="83"/>
      <c r="H32" s="268"/>
      <c r="I32" s="145" t="s">
        <v>137</v>
      </c>
      <c r="J32" s="219" t="s">
        <v>139</v>
      </c>
      <c r="K32" s="232" t="s">
        <v>259</v>
      </c>
      <c r="L32" s="235">
        <v>12</v>
      </c>
      <c r="N32" s="268"/>
      <c r="O32" s="145" t="s">
        <v>162</v>
      </c>
      <c r="P32" s="219" t="s">
        <v>164</v>
      </c>
      <c r="Q32" s="232" t="s">
        <v>258</v>
      </c>
      <c r="R32" s="235">
        <v>2</v>
      </c>
    </row>
    <row r="33" spans="2:18" ht="15.6" x14ac:dyDescent="0.3">
      <c r="B33" s="268"/>
      <c r="C33" s="145" t="s">
        <v>129</v>
      </c>
      <c r="D33" s="219" t="s">
        <v>225</v>
      </c>
      <c r="E33" s="232" t="s">
        <v>259</v>
      </c>
      <c r="F33" s="235">
        <v>1</v>
      </c>
      <c r="G33" s="83"/>
      <c r="H33" s="268"/>
      <c r="I33" s="145" t="s">
        <v>137</v>
      </c>
      <c r="J33" s="219" t="s">
        <v>139</v>
      </c>
      <c r="K33" s="232" t="s">
        <v>260</v>
      </c>
      <c r="L33" s="235">
        <v>2</v>
      </c>
      <c r="N33" s="268"/>
      <c r="O33" s="145" t="s">
        <v>162</v>
      </c>
      <c r="P33" s="219" t="s">
        <v>164</v>
      </c>
      <c r="Q33" s="232" t="s">
        <v>259</v>
      </c>
      <c r="R33" s="235">
        <v>4</v>
      </c>
    </row>
    <row r="34" spans="2:18" ht="15.6" x14ac:dyDescent="0.3">
      <c r="B34" s="268"/>
      <c r="C34" s="145" t="s">
        <v>137</v>
      </c>
      <c r="D34" s="219" t="s">
        <v>138</v>
      </c>
      <c r="E34" s="232" t="s">
        <v>258</v>
      </c>
      <c r="F34" s="235">
        <v>41</v>
      </c>
      <c r="G34" s="83"/>
      <c r="H34" s="268"/>
      <c r="I34" s="145" t="s">
        <v>137</v>
      </c>
      <c r="J34" s="219" t="s">
        <v>139</v>
      </c>
      <c r="K34" s="232" t="s">
        <v>261</v>
      </c>
      <c r="L34" s="235">
        <v>2</v>
      </c>
      <c r="N34" s="268"/>
      <c r="O34" s="145" t="s">
        <v>162</v>
      </c>
      <c r="P34" s="219" t="s">
        <v>164</v>
      </c>
      <c r="Q34" s="232" t="s">
        <v>262</v>
      </c>
      <c r="R34" s="235">
        <v>1</v>
      </c>
    </row>
    <row r="35" spans="2:18" ht="15.6" x14ac:dyDescent="0.3">
      <c r="B35" s="268"/>
      <c r="C35" s="145" t="s">
        <v>137</v>
      </c>
      <c r="D35" s="219" t="s">
        <v>138</v>
      </c>
      <c r="E35" s="232" t="s">
        <v>259</v>
      </c>
      <c r="F35" s="235">
        <v>175</v>
      </c>
      <c r="G35" s="83"/>
      <c r="H35" s="268"/>
      <c r="I35" s="145" t="s">
        <v>137</v>
      </c>
      <c r="J35" s="219" t="s">
        <v>139</v>
      </c>
      <c r="K35" s="232" t="s">
        <v>262</v>
      </c>
      <c r="L35" s="235">
        <v>1</v>
      </c>
      <c r="N35" s="268"/>
      <c r="O35" s="145" t="s">
        <v>162</v>
      </c>
      <c r="P35" s="219" t="s">
        <v>165</v>
      </c>
      <c r="Q35" s="232" t="s">
        <v>262</v>
      </c>
      <c r="R35" s="235">
        <v>1</v>
      </c>
    </row>
    <row r="36" spans="2:18" ht="15.6" x14ac:dyDescent="0.3">
      <c r="B36" s="268"/>
      <c r="C36" s="145" t="s">
        <v>137</v>
      </c>
      <c r="D36" s="219" t="s">
        <v>138</v>
      </c>
      <c r="E36" s="232" t="s">
        <v>260</v>
      </c>
      <c r="F36" s="235">
        <v>33</v>
      </c>
      <c r="G36" s="83"/>
      <c r="H36" s="268"/>
      <c r="I36" s="145" t="s">
        <v>137</v>
      </c>
      <c r="J36" s="219" t="s">
        <v>140</v>
      </c>
      <c r="K36" s="232" t="s">
        <v>258</v>
      </c>
      <c r="L36" s="235">
        <v>7</v>
      </c>
      <c r="N36" s="268"/>
      <c r="O36" s="145" t="s">
        <v>162</v>
      </c>
      <c r="P36" s="219" t="s">
        <v>167</v>
      </c>
      <c r="Q36" s="232" t="s">
        <v>258</v>
      </c>
      <c r="R36" s="235">
        <v>1</v>
      </c>
    </row>
    <row r="37" spans="2:18" ht="15.6" x14ac:dyDescent="0.3">
      <c r="B37" s="268"/>
      <c r="C37" s="145" t="s">
        <v>137</v>
      </c>
      <c r="D37" s="219" t="s">
        <v>138</v>
      </c>
      <c r="E37" s="232" t="s">
        <v>261</v>
      </c>
      <c r="F37" s="235">
        <v>1</v>
      </c>
      <c r="G37" s="83"/>
      <c r="H37" s="268"/>
      <c r="I37" s="145" t="s">
        <v>137</v>
      </c>
      <c r="J37" s="219" t="s">
        <v>140</v>
      </c>
      <c r="K37" s="232" t="s">
        <v>259</v>
      </c>
      <c r="L37" s="235">
        <v>23</v>
      </c>
      <c r="N37" s="268"/>
      <c r="O37" s="145" t="s">
        <v>162</v>
      </c>
      <c r="P37" s="219" t="s">
        <v>167</v>
      </c>
      <c r="Q37" s="232" t="s">
        <v>259</v>
      </c>
      <c r="R37" s="235">
        <v>1</v>
      </c>
    </row>
    <row r="38" spans="2:18" ht="15.6" x14ac:dyDescent="0.3">
      <c r="B38" s="268"/>
      <c r="C38" s="145" t="s">
        <v>137</v>
      </c>
      <c r="D38" s="219" t="s">
        <v>139</v>
      </c>
      <c r="E38" s="232" t="s">
        <v>258</v>
      </c>
      <c r="F38" s="235">
        <v>11</v>
      </c>
      <c r="G38" s="83"/>
      <c r="H38" s="268"/>
      <c r="I38" s="145" t="s">
        <v>137</v>
      </c>
      <c r="J38" s="219" t="s">
        <v>140</v>
      </c>
      <c r="K38" s="232" t="s">
        <v>260</v>
      </c>
      <c r="L38" s="235">
        <v>3</v>
      </c>
      <c r="N38" s="268"/>
      <c r="O38" s="145" t="s">
        <v>162</v>
      </c>
      <c r="P38" s="219" t="s">
        <v>169</v>
      </c>
      <c r="Q38" s="232" t="s">
        <v>259</v>
      </c>
      <c r="R38" s="235">
        <v>2</v>
      </c>
    </row>
    <row r="39" spans="2:18" ht="15.6" x14ac:dyDescent="0.3">
      <c r="B39" s="268"/>
      <c r="C39" s="145" t="s">
        <v>137</v>
      </c>
      <c r="D39" s="219" t="s">
        <v>139</v>
      </c>
      <c r="E39" s="232" t="s">
        <v>259</v>
      </c>
      <c r="F39" s="235">
        <v>60</v>
      </c>
      <c r="G39" s="83"/>
      <c r="H39" s="268"/>
      <c r="I39" s="145" t="s">
        <v>137</v>
      </c>
      <c r="J39" s="219" t="s">
        <v>140</v>
      </c>
      <c r="K39" s="232" t="s">
        <v>261</v>
      </c>
      <c r="L39" s="235">
        <v>1</v>
      </c>
      <c r="N39" s="268"/>
      <c r="O39" s="145" t="s">
        <v>162</v>
      </c>
      <c r="P39" s="219" t="s">
        <v>170</v>
      </c>
      <c r="Q39" s="232" t="s">
        <v>258</v>
      </c>
      <c r="R39" s="235">
        <v>1</v>
      </c>
    </row>
    <row r="40" spans="2:18" ht="15.6" x14ac:dyDescent="0.3">
      <c r="B40" s="268"/>
      <c r="C40" s="145" t="s">
        <v>137</v>
      </c>
      <c r="D40" s="219" t="s">
        <v>139</v>
      </c>
      <c r="E40" s="232" t="s">
        <v>260</v>
      </c>
      <c r="F40" s="235">
        <v>10</v>
      </c>
      <c r="G40" s="83"/>
      <c r="H40" s="268"/>
      <c r="I40" s="145" t="s">
        <v>137</v>
      </c>
      <c r="J40" s="219" t="s">
        <v>141</v>
      </c>
      <c r="K40" s="232" t="s">
        <v>258</v>
      </c>
      <c r="L40" s="235">
        <v>4</v>
      </c>
      <c r="N40" s="268"/>
      <c r="O40" s="145" t="s">
        <v>171</v>
      </c>
      <c r="P40" s="219" t="s">
        <v>172</v>
      </c>
      <c r="Q40" s="232" t="s">
        <v>259</v>
      </c>
      <c r="R40" s="235">
        <v>1</v>
      </c>
    </row>
    <row r="41" spans="2:18" ht="15.6" x14ac:dyDescent="0.3">
      <c r="B41" s="268"/>
      <c r="C41" s="145" t="s">
        <v>137</v>
      </c>
      <c r="D41" s="219" t="s">
        <v>139</v>
      </c>
      <c r="E41" s="232" t="s">
        <v>261</v>
      </c>
      <c r="F41" s="235">
        <v>2</v>
      </c>
      <c r="G41" s="83"/>
      <c r="H41" s="268"/>
      <c r="I41" s="145" t="s">
        <v>137</v>
      </c>
      <c r="J41" s="219" t="s">
        <v>141</v>
      </c>
      <c r="K41" s="232" t="s">
        <v>259</v>
      </c>
      <c r="L41" s="235">
        <v>32</v>
      </c>
      <c r="N41" s="268"/>
      <c r="O41" s="145" t="s">
        <v>171</v>
      </c>
      <c r="P41" s="219" t="s">
        <v>172</v>
      </c>
      <c r="Q41" s="232" t="s">
        <v>260</v>
      </c>
      <c r="R41" s="235">
        <v>3</v>
      </c>
    </row>
    <row r="42" spans="2:18" ht="15.6" x14ac:dyDescent="0.3">
      <c r="B42" s="268"/>
      <c r="C42" s="145" t="s">
        <v>137</v>
      </c>
      <c r="D42" s="219" t="s">
        <v>140</v>
      </c>
      <c r="E42" s="232" t="s">
        <v>258</v>
      </c>
      <c r="F42" s="235">
        <v>15</v>
      </c>
      <c r="G42" s="83"/>
      <c r="H42" s="268"/>
      <c r="I42" s="145" t="s">
        <v>137</v>
      </c>
      <c r="J42" s="219" t="s">
        <v>141</v>
      </c>
      <c r="K42" s="232" t="s">
        <v>260</v>
      </c>
      <c r="L42" s="235">
        <v>2</v>
      </c>
      <c r="N42" s="268"/>
      <c r="O42" s="145" t="s">
        <v>171</v>
      </c>
      <c r="P42" s="219" t="s">
        <v>173</v>
      </c>
      <c r="Q42" s="232" t="s">
        <v>259</v>
      </c>
      <c r="R42" s="235">
        <v>3</v>
      </c>
    </row>
    <row r="43" spans="2:18" ht="15.6" x14ac:dyDescent="0.3">
      <c r="B43" s="268"/>
      <c r="C43" s="145" t="s">
        <v>137</v>
      </c>
      <c r="D43" s="219" t="s">
        <v>140</v>
      </c>
      <c r="E43" s="232" t="s">
        <v>259</v>
      </c>
      <c r="F43" s="235">
        <v>53</v>
      </c>
      <c r="G43" s="83"/>
      <c r="H43" s="268"/>
      <c r="I43" s="145" t="s">
        <v>137</v>
      </c>
      <c r="J43" s="219" t="s">
        <v>141</v>
      </c>
      <c r="K43" s="232" t="s">
        <v>262</v>
      </c>
      <c r="L43" s="235">
        <v>1</v>
      </c>
      <c r="N43" s="268"/>
      <c r="O43" s="145" t="s">
        <v>171</v>
      </c>
      <c r="P43" s="219" t="s">
        <v>174</v>
      </c>
      <c r="Q43" s="232" t="s">
        <v>259</v>
      </c>
      <c r="R43" s="235">
        <v>1</v>
      </c>
    </row>
    <row r="44" spans="2:18" ht="15.6" x14ac:dyDescent="0.3">
      <c r="B44" s="268"/>
      <c r="C44" s="145" t="s">
        <v>137</v>
      </c>
      <c r="D44" s="219" t="s">
        <v>140</v>
      </c>
      <c r="E44" s="232" t="s">
        <v>260</v>
      </c>
      <c r="F44" s="235">
        <v>10</v>
      </c>
      <c r="G44" s="83"/>
      <c r="H44" s="268"/>
      <c r="I44" s="145" t="s">
        <v>137</v>
      </c>
      <c r="J44" s="219" t="s">
        <v>142</v>
      </c>
      <c r="K44" s="232" t="s">
        <v>258</v>
      </c>
      <c r="L44" s="235">
        <v>2</v>
      </c>
      <c r="N44" s="268"/>
      <c r="O44" s="145" t="s">
        <v>171</v>
      </c>
      <c r="P44" s="219" t="s">
        <v>176</v>
      </c>
      <c r="Q44" s="232" t="s">
        <v>262</v>
      </c>
      <c r="R44" s="235">
        <v>1</v>
      </c>
    </row>
    <row r="45" spans="2:18" ht="15.6" x14ac:dyDescent="0.3">
      <c r="B45" s="268"/>
      <c r="C45" s="145" t="s">
        <v>137</v>
      </c>
      <c r="D45" s="219" t="s">
        <v>140</v>
      </c>
      <c r="E45" s="232" t="s">
        <v>261</v>
      </c>
      <c r="F45" s="235">
        <v>2</v>
      </c>
      <c r="G45" s="83"/>
      <c r="H45" s="268"/>
      <c r="I45" s="145" t="s">
        <v>137</v>
      </c>
      <c r="J45" s="219" t="s">
        <v>142</v>
      </c>
      <c r="K45" s="232" t="s">
        <v>259</v>
      </c>
      <c r="L45" s="235">
        <v>5</v>
      </c>
      <c r="N45" s="268"/>
      <c r="O45" s="145" t="s">
        <v>171</v>
      </c>
      <c r="P45" s="219" t="s">
        <v>177</v>
      </c>
      <c r="Q45" s="232" t="s">
        <v>259</v>
      </c>
      <c r="R45" s="235">
        <v>1</v>
      </c>
    </row>
    <row r="46" spans="2:18" ht="15.6" x14ac:dyDescent="0.3">
      <c r="B46" s="268"/>
      <c r="C46" s="145" t="s">
        <v>137</v>
      </c>
      <c r="D46" s="219" t="s">
        <v>140</v>
      </c>
      <c r="E46" s="232" t="s">
        <v>262</v>
      </c>
      <c r="F46" s="235">
        <v>2</v>
      </c>
      <c r="G46" s="83"/>
      <c r="H46" s="268"/>
      <c r="I46" s="145" t="s">
        <v>137</v>
      </c>
      <c r="J46" s="219" t="s">
        <v>142</v>
      </c>
      <c r="K46" s="232" t="s">
        <v>261</v>
      </c>
      <c r="L46" s="235">
        <v>1</v>
      </c>
      <c r="N46" s="268"/>
      <c r="O46" s="145" t="s">
        <v>171</v>
      </c>
      <c r="P46" s="219" t="s">
        <v>178</v>
      </c>
      <c r="Q46" s="232" t="s">
        <v>258</v>
      </c>
      <c r="R46" s="235">
        <v>1</v>
      </c>
    </row>
    <row r="47" spans="2:18" ht="15.6" x14ac:dyDescent="0.3">
      <c r="B47" s="268"/>
      <c r="C47" s="145" t="s">
        <v>137</v>
      </c>
      <c r="D47" s="219" t="s">
        <v>141</v>
      </c>
      <c r="E47" s="232" t="s">
        <v>258</v>
      </c>
      <c r="F47" s="235">
        <v>21</v>
      </c>
      <c r="G47" s="83"/>
      <c r="H47" s="268"/>
      <c r="I47" s="145" t="s">
        <v>137</v>
      </c>
      <c r="J47" s="219" t="s">
        <v>143</v>
      </c>
      <c r="K47" s="232" t="s">
        <v>259</v>
      </c>
      <c r="L47" s="235">
        <v>4</v>
      </c>
      <c r="N47" s="268"/>
      <c r="O47" s="145" t="s">
        <v>171</v>
      </c>
      <c r="P47" s="219" t="s">
        <v>178</v>
      </c>
      <c r="Q47" s="232" t="s">
        <v>259</v>
      </c>
      <c r="R47" s="235">
        <v>1</v>
      </c>
    </row>
    <row r="48" spans="2:18" ht="15.6" x14ac:dyDescent="0.3">
      <c r="B48" s="268"/>
      <c r="C48" s="145" t="s">
        <v>137</v>
      </c>
      <c r="D48" s="219" t="s">
        <v>141</v>
      </c>
      <c r="E48" s="232" t="s">
        <v>259</v>
      </c>
      <c r="F48" s="235">
        <v>88</v>
      </c>
      <c r="G48" s="83"/>
      <c r="H48" s="268"/>
      <c r="I48" s="145" t="s">
        <v>137</v>
      </c>
      <c r="J48" s="219" t="s">
        <v>143</v>
      </c>
      <c r="K48" s="232" t="s">
        <v>260</v>
      </c>
      <c r="L48" s="235">
        <v>1</v>
      </c>
      <c r="N48" s="268"/>
      <c r="O48" s="145" t="s">
        <v>171</v>
      </c>
      <c r="P48" s="219" t="s">
        <v>179</v>
      </c>
      <c r="Q48" s="232" t="s">
        <v>259</v>
      </c>
      <c r="R48" s="235">
        <v>1</v>
      </c>
    </row>
    <row r="49" spans="2:18" ht="15.6" x14ac:dyDescent="0.3">
      <c r="B49" s="268"/>
      <c r="C49" s="145" t="s">
        <v>137</v>
      </c>
      <c r="D49" s="219" t="s">
        <v>141</v>
      </c>
      <c r="E49" s="232" t="s">
        <v>260</v>
      </c>
      <c r="F49" s="235">
        <v>22</v>
      </c>
      <c r="G49" s="83"/>
      <c r="H49" s="268"/>
      <c r="I49" s="145" t="s">
        <v>137</v>
      </c>
      <c r="J49" s="219" t="s">
        <v>143</v>
      </c>
      <c r="K49" s="232" t="s">
        <v>262</v>
      </c>
      <c r="L49" s="235">
        <v>1</v>
      </c>
      <c r="N49" s="268"/>
      <c r="O49" s="145" t="s">
        <v>171</v>
      </c>
      <c r="P49" s="219" t="s">
        <v>179</v>
      </c>
      <c r="Q49" s="232" t="s">
        <v>260</v>
      </c>
      <c r="R49" s="235">
        <v>1</v>
      </c>
    </row>
    <row r="50" spans="2:18" ht="15.6" x14ac:dyDescent="0.3">
      <c r="B50" s="268"/>
      <c r="C50" s="145" t="s">
        <v>137</v>
      </c>
      <c r="D50" s="219" t="s">
        <v>141</v>
      </c>
      <c r="E50" s="232" t="s">
        <v>261</v>
      </c>
      <c r="F50" s="235">
        <v>1</v>
      </c>
      <c r="G50" s="83"/>
      <c r="H50" s="268"/>
      <c r="I50" s="145" t="s">
        <v>137</v>
      </c>
      <c r="J50" s="219" t="s">
        <v>144</v>
      </c>
      <c r="K50" s="232" t="s">
        <v>258</v>
      </c>
      <c r="L50" s="235">
        <v>2</v>
      </c>
      <c r="N50" s="268"/>
      <c r="O50" s="145" t="s">
        <v>181</v>
      </c>
      <c r="P50" s="219" t="s">
        <v>182</v>
      </c>
      <c r="Q50" s="232" t="s">
        <v>258</v>
      </c>
      <c r="R50" s="235">
        <v>1</v>
      </c>
    </row>
    <row r="51" spans="2:18" ht="15.6" x14ac:dyDescent="0.3">
      <c r="B51" s="268"/>
      <c r="C51" s="145" t="s">
        <v>137</v>
      </c>
      <c r="D51" s="219" t="s">
        <v>141</v>
      </c>
      <c r="E51" s="232" t="s">
        <v>262</v>
      </c>
      <c r="F51" s="235">
        <v>1</v>
      </c>
      <c r="G51" s="83"/>
      <c r="H51" s="268"/>
      <c r="I51" s="145" t="s">
        <v>137</v>
      </c>
      <c r="J51" s="219" t="s">
        <v>144</v>
      </c>
      <c r="K51" s="232" t="s">
        <v>259</v>
      </c>
      <c r="L51" s="235">
        <v>9</v>
      </c>
      <c r="N51" s="268"/>
      <c r="O51" s="145" t="s">
        <v>181</v>
      </c>
      <c r="P51" s="219" t="s">
        <v>182</v>
      </c>
      <c r="Q51" s="232" t="s">
        <v>259</v>
      </c>
      <c r="R51" s="235">
        <v>4</v>
      </c>
    </row>
    <row r="52" spans="2:18" ht="15.6" x14ac:dyDescent="0.3">
      <c r="B52" s="268"/>
      <c r="C52" s="145" t="s">
        <v>137</v>
      </c>
      <c r="D52" s="219" t="s">
        <v>228</v>
      </c>
      <c r="E52" s="232" t="s">
        <v>258</v>
      </c>
      <c r="F52" s="235">
        <v>2</v>
      </c>
      <c r="G52" s="83"/>
      <c r="H52" s="268"/>
      <c r="I52" s="145" t="s">
        <v>137</v>
      </c>
      <c r="J52" s="219" t="s">
        <v>144</v>
      </c>
      <c r="K52" s="232" t="s">
        <v>261</v>
      </c>
      <c r="L52" s="235">
        <v>1</v>
      </c>
      <c r="N52" s="268"/>
      <c r="O52" s="145" t="s">
        <v>181</v>
      </c>
      <c r="P52" s="219" t="s">
        <v>182</v>
      </c>
      <c r="Q52" s="232" t="s">
        <v>260</v>
      </c>
      <c r="R52" s="235">
        <v>1</v>
      </c>
    </row>
    <row r="53" spans="2:18" ht="15.6" x14ac:dyDescent="0.3">
      <c r="B53" s="268"/>
      <c r="C53" s="145" t="s">
        <v>137</v>
      </c>
      <c r="D53" s="219" t="s">
        <v>142</v>
      </c>
      <c r="E53" s="232" t="s">
        <v>258</v>
      </c>
      <c r="F53" s="235">
        <v>3</v>
      </c>
      <c r="G53" s="83"/>
      <c r="H53" s="268"/>
      <c r="I53" s="145" t="s">
        <v>137</v>
      </c>
      <c r="J53" s="219" t="s">
        <v>144</v>
      </c>
      <c r="K53" s="232" t="s">
        <v>262</v>
      </c>
      <c r="L53" s="235">
        <v>1</v>
      </c>
      <c r="N53" s="268"/>
      <c r="O53" s="145" t="s">
        <v>181</v>
      </c>
      <c r="P53" s="219" t="s">
        <v>183</v>
      </c>
      <c r="Q53" s="232" t="s">
        <v>259</v>
      </c>
      <c r="R53" s="235">
        <v>2</v>
      </c>
    </row>
    <row r="54" spans="2:18" ht="15.6" x14ac:dyDescent="0.3">
      <c r="B54" s="268"/>
      <c r="C54" s="145" t="s">
        <v>137</v>
      </c>
      <c r="D54" s="219" t="s">
        <v>142</v>
      </c>
      <c r="E54" s="232" t="s">
        <v>259</v>
      </c>
      <c r="F54" s="235">
        <v>10</v>
      </c>
      <c r="G54" s="83"/>
      <c r="H54" s="268"/>
      <c r="I54" s="145" t="s">
        <v>137</v>
      </c>
      <c r="J54" s="219" t="s">
        <v>229</v>
      </c>
      <c r="K54" s="232" t="s">
        <v>259</v>
      </c>
      <c r="L54" s="235">
        <v>1</v>
      </c>
      <c r="N54" s="268"/>
      <c r="O54" s="145" t="s">
        <v>181</v>
      </c>
      <c r="P54" s="219" t="s">
        <v>184</v>
      </c>
      <c r="Q54" s="232" t="s">
        <v>259</v>
      </c>
      <c r="R54" s="235">
        <v>1</v>
      </c>
    </row>
    <row r="55" spans="2:18" ht="15.6" x14ac:dyDescent="0.3">
      <c r="B55" s="268"/>
      <c r="C55" s="145" t="s">
        <v>137</v>
      </c>
      <c r="D55" s="219" t="s">
        <v>142</v>
      </c>
      <c r="E55" s="232" t="s">
        <v>260</v>
      </c>
      <c r="F55" s="235">
        <v>3</v>
      </c>
      <c r="G55" s="83"/>
      <c r="H55" s="268"/>
      <c r="I55" s="145" t="s">
        <v>137</v>
      </c>
      <c r="J55" s="219" t="s">
        <v>145</v>
      </c>
      <c r="K55" s="232" t="s">
        <v>258</v>
      </c>
      <c r="L55" s="235">
        <v>1</v>
      </c>
      <c r="N55" s="268"/>
      <c r="O55" s="145" t="s">
        <v>181</v>
      </c>
      <c r="P55" s="219" t="s">
        <v>185</v>
      </c>
      <c r="Q55" s="232" t="s">
        <v>258</v>
      </c>
      <c r="R55" s="235">
        <v>3</v>
      </c>
    </row>
    <row r="56" spans="2:18" ht="15.6" x14ac:dyDescent="0.3">
      <c r="B56" s="268"/>
      <c r="C56" s="145" t="s">
        <v>137</v>
      </c>
      <c r="D56" s="219" t="s">
        <v>142</v>
      </c>
      <c r="E56" s="232" t="s">
        <v>262</v>
      </c>
      <c r="F56" s="235">
        <v>1</v>
      </c>
      <c r="G56" s="83"/>
      <c r="H56" s="268"/>
      <c r="I56" s="145" t="s">
        <v>137</v>
      </c>
      <c r="J56" s="219" t="s">
        <v>145</v>
      </c>
      <c r="K56" s="232" t="s">
        <v>259</v>
      </c>
      <c r="L56" s="235">
        <v>3</v>
      </c>
      <c r="N56" s="268"/>
      <c r="O56" s="145" t="s">
        <v>181</v>
      </c>
      <c r="P56" s="219" t="s">
        <v>185</v>
      </c>
      <c r="Q56" s="232" t="s">
        <v>259</v>
      </c>
      <c r="R56" s="235">
        <v>6</v>
      </c>
    </row>
    <row r="57" spans="2:18" ht="15.6" x14ac:dyDescent="0.3">
      <c r="B57" s="268"/>
      <c r="C57" s="145" t="s">
        <v>137</v>
      </c>
      <c r="D57" s="219" t="s">
        <v>143</v>
      </c>
      <c r="E57" s="232" t="s">
        <v>258</v>
      </c>
      <c r="F57" s="235">
        <v>3</v>
      </c>
      <c r="G57" s="83"/>
      <c r="H57" s="268"/>
      <c r="I57" s="145" t="s">
        <v>137</v>
      </c>
      <c r="J57" s="219" t="s">
        <v>145</v>
      </c>
      <c r="K57" s="232" t="s">
        <v>260</v>
      </c>
      <c r="L57" s="235">
        <v>1</v>
      </c>
      <c r="N57" s="268"/>
      <c r="O57" s="145" t="s">
        <v>181</v>
      </c>
      <c r="P57" s="219" t="s">
        <v>185</v>
      </c>
      <c r="Q57" s="232" t="s">
        <v>260</v>
      </c>
      <c r="R57" s="235">
        <v>1</v>
      </c>
    </row>
    <row r="58" spans="2:18" ht="15.6" x14ac:dyDescent="0.3">
      <c r="B58" s="268"/>
      <c r="C58" s="145" t="s">
        <v>137</v>
      </c>
      <c r="D58" s="219" t="s">
        <v>143</v>
      </c>
      <c r="E58" s="232" t="s">
        <v>259</v>
      </c>
      <c r="F58" s="235">
        <v>6</v>
      </c>
      <c r="G58" s="83"/>
      <c r="H58" s="268"/>
      <c r="I58" s="145" t="s">
        <v>137</v>
      </c>
      <c r="J58" s="219" t="s">
        <v>145</v>
      </c>
      <c r="K58" s="232" t="s">
        <v>261</v>
      </c>
      <c r="L58" s="235">
        <v>1</v>
      </c>
      <c r="N58" s="268"/>
      <c r="O58" s="145" t="s">
        <v>181</v>
      </c>
      <c r="P58" s="219" t="s">
        <v>185</v>
      </c>
      <c r="Q58" s="232" t="s">
        <v>262</v>
      </c>
      <c r="R58" s="235">
        <v>1</v>
      </c>
    </row>
    <row r="59" spans="2:18" ht="15.6" x14ac:dyDescent="0.3">
      <c r="B59" s="268"/>
      <c r="C59" s="145" t="s">
        <v>137</v>
      </c>
      <c r="D59" s="219" t="s">
        <v>143</v>
      </c>
      <c r="E59" s="232" t="s">
        <v>260</v>
      </c>
      <c r="F59" s="235">
        <v>3</v>
      </c>
      <c r="G59" s="83"/>
      <c r="H59" s="268"/>
      <c r="I59" s="145" t="s">
        <v>137</v>
      </c>
      <c r="J59" s="219" t="s">
        <v>146</v>
      </c>
      <c r="K59" s="232" t="s">
        <v>258</v>
      </c>
      <c r="L59" s="235">
        <v>5</v>
      </c>
      <c r="N59" s="268"/>
      <c r="O59" s="145" t="s">
        <v>181</v>
      </c>
      <c r="P59" s="219" t="s">
        <v>187</v>
      </c>
      <c r="Q59" s="232" t="s">
        <v>259</v>
      </c>
      <c r="R59" s="235">
        <v>1</v>
      </c>
    </row>
    <row r="60" spans="2:18" ht="15.6" x14ac:dyDescent="0.3">
      <c r="B60" s="268"/>
      <c r="C60" s="145" t="s">
        <v>137</v>
      </c>
      <c r="D60" s="219" t="s">
        <v>144</v>
      </c>
      <c r="E60" s="232" t="s">
        <v>258</v>
      </c>
      <c r="F60" s="235">
        <v>8</v>
      </c>
      <c r="G60" s="83"/>
      <c r="H60" s="268"/>
      <c r="I60" s="145" t="s">
        <v>137</v>
      </c>
      <c r="J60" s="219" t="s">
        <v>146</v>
      </c>
      <c r="K60" s="232" t="s">
        <v>259</v>
      </c>
      <c r="L60" s="235">
        <v>14</v>
      </c>
      <c r="N60" s="268"/>
      <c r="O60" s="145" t="s">
        <v>188</v>
      </c>
      <c r="P60" s="219" t="s">
        <v>190</v>
      </c>
      <c r="Q60" s="232" t="s">
        <v>258</v>
      </c>
      <c r="R60" s="235">
        <v>1</v>
      </c>
    </row>
    <row r="61" spans="2:18" ht="15.6" x14ac:dyDescent="0.3">
      <c r="B61" s="268"/>
      <c r="C61" s="145" t="s">
        <v>137</v>
      </c>
      <c r="D61" s="219" t="s">
        <v>144</v>
      </c>
      <c r="E61" s="232" t="s">
        <v>259</v>
      </c>
      <c r="F61" s="235">
        <v>31</v>
      </c>
      <c r="G61" s="83"/>
      <c r="H61" s="268"/>
      <c r="I61" s="145" t="s">
        <v>137</v>
      </c>
      <c r="J61" s="219" t="s">
        <v>146</v>
      </c>
      <c r="K61" s="232" t="s">
        <v>260</v>
      </c>
      <c r="L61" s="235">
        <v>4</v>
      </c>
      <c r="N61" s="268"/>
      <c r="O61" s="145" t="s">
        <v>188</v>
      </c>
      <c r="P61" s="219" t="s">
        <v>191</v>
      </c>
      <c r="Q61" s="232" t="s">
        <v>259</v>
      </c>
      <c r="R61" s="235">
        <v>1</v>
      </c>
    </row>
    <row r="62" spans="2:18" ht="15.6" x14ac:dyDescent="0.3">
      <c r="B62" s="268"/>
      <c r="C62" s="145" t="s">
        <v>137</v>
      </c>
      <c r="D62" s="219" t="s">
        <v>144</v>
      </c>
      <c r="E62" s="232" t="s">
        <v>260</v>
      </c>
      <c r="F62" s="235">
        <v>4</v>
      </c>
      <c r="G62" s="83"/>
      <c r="H62" s="268"/>
      <c r="I62" s="145" t="s">
        <v>137</v>
      </c>
      <c r="J62" s="219" t="s">
        <v>147</v>
      </c>
      <c r="K62" s="232" t="s">
        <v>258</v>
      </c>
      <c r="L62" s="235">
        <v>1</v>
      </c>
      <c r="N62" s="268"/>
      <c r="O62" s="145" t="s">
        <v>188</v>
      </c>
      <c r="P62" s="219" t="s">
        <v>243</v>
      </c>
      <c r="Q62" s="232" t="s">
        <v>259</v>
      </c>
      <c r="R62" s="235">
        <v>1</v>
      </c>
    </row>
    <row r="63" spans="2:18" ht="15.6" x14ac:dyDescent="0.3">
      <c r="B63" s="268"/>
      <c r="C63" s="145" t="s">
        <v>137</v>
      </c>
      <c r="D63" s="219" t="s">
        <v>229</v>
      </c>
      <c r="E63" s="232" t="s">
        <v>260</v>
      </c>
      <c r="F63" s="235">
        <v>1</v>
      </c>
      <c r="G63" s="83"/>
      <c r="H63" s="268"/>
      <c r="I63" s="145" t="s">
        <v>137</v>
      </c>
      <c r="J63" s="219" t="s">
        <v>148</v>
      </c>
      <c r="K63" s="232" t="s">
        <v>259</v>
      </c>
      <c r="L63" s="235">
        <v>1</v>
      </c>
      <c r="N63" s="268"/>
      <c r="O63" s="145" t="s">
        <v>188</v>
      </c>
      <c r="P63" s="219" t="s">
        <v>195</v>
      </c>
      <c r="Q63" s="232" t="s">
        <v>259</v>
      </c>
      <c r="R63" s="235">
        <v>2</v>
      </c>
    </row>
    <row r="64" spans="2:18" ht="15.6" x14ac:dyDescent="0.3">
      <c r="B64" s="268"/>
      <c r="C64" s="145" t="s">
        <v>137</v>
      </c>
      <c r="D64" s="219" t="s">
        <v>145</v>
      </c>
      <c r="E64" s="232" t="s">
        <v>258</v>
      </c>
      <c r="F64" s="235">
        <v>6</v>
      </c>
      <c r="G64" s="83"/>
      <c r="H64" s="268"/>
      <c r="I64" s="145" t="s">
        <v>137</v>
      </c>
      <c r="J64" s="219" t="s">
        <v>149</v>
      </c>
      <c r="K64" s="232" t="s">
        <v>258</v>
      </c>
      <c r="L64" s="235">
        <v>77</v>
      </c>
      <c r="N64" s="268"/>
      <c r="O64" s="145" t="s">
        <v>188</v>
      </c>
      <c r="P64" s="219" t="s">
        <v>196</v>
      </c>
      <c r="Q64" s="232" t="s">
        <v>259</v>
      </c>
      <c r="R64" s="235">
        <v>1</v>
      </c>
    </row>
    <row r="65" spans="2:18" ht="15.6" x14ac:dyDescent="0.3">
      <c r="B65" s="268"/>
      <c r="C65" s="145" t="s">
        <v>137</v>
      </c>
      <c r="D65" s="219" t="s">
        <v>145</v>
      </c>
      <c r="E65" s="232" t="s">
        <v>259</v>
      </c>
      <c r="F65" s="235">
        <v>11</v>
      </c>
      <c r="G65" s="83"/>
      <c r="H65" s="268"/>
      <c r="I65" s="145" t="s">
        <v>137</v>
      </c>
      <c r="J65" s="219" t="s">
        <v>149</v>
      </c>
      <c r="K65" s="232" t="s">
        <v>259</v>
      </c>
      <c r="L65" s="235">
        <v>243</v>
      </c>
      <c r="N65" s="268"/>
      <c r="O65" s="145" t="s">
        <v>188</v>
      </c>
      <c r="P65" s="219" t="s">
        <v>245</v>
      </c>
      <c r="Q65" s="232" t="s">
        <v>259</v>
      </c>
      <c r="R65" s="235">
        <v>1</v>
      </c>
    </row>
    <row r="66" spans="2:18" ht="15.6" x14ac:dyDescent="0.3">
      <c r="B66" s="268"/>
      <c r="C66" s="145" t="s">
        <v>137</v>
      </c>
      <c r="D66" s="219" t="s">
        <v>145</v>
      </c>
      <c r="E66" s="232" t="s">
        <v>260</v>
      </c>
      <c r="F66" s="235">
        <v>6</v>
      </c>
      <c r="G66" s="83"/>
      <c r="H66" s="268"/>
      <c r="I66" s="145" t="s">
        <v>137</v>
      </c>
      <c r="J66" s="219" t="s">
        <v>149</v>
      </c>
      <c r="K66" s="232" t="s">
        <v>260</v>
      </c>
      <c r="L66" s="235">
        <v>31</v>
      </c>
      <c r="N66" s="268"/>
      <c r="O66" s="145" t="s">
        <v>198</v>
      </c>
      <c r="P66" s="219" t="s">
        <v>199</v>
      </c>
      <c r="Q66" s="232" t="s">
        <v>258</v>
      </c>
      <c r="R66" s="235">
        <v>2</v>
      </c>
    </row>
    <row r="67" spans="2:18" ht="15.6" x14ac:dyDescent="0.3">
      <c r="B67" s="268"/>
      <c r="C67" s="145" t="s">
        <v>137</v>
      </c>
      <c r="D67" s="219" t="s">
        <v>146</v>
      </c>
      <c r="E67" s="232" t="s">
        <v>258</v>
      </c>
      <c r="F67" s="235">
        <v>4</v>
      </c>
      <c r="G67" s="83"/>
      <c r="H67" s="268"/>
      <c r="I67" s="145" t="s">
        <v>137</v>
      </c>
      <c r="J67" s="219" t="s">
        <v>149</v>
      </c>
      <c r="K67" s="232" t="s">
        <v>261</v>
      </c>
      <c r="L67" s="235">
        <v>12</v>
      </c>
      <c r="N67" s="268"/>
      <c r="O67" s="145" t="s">
        <v>198</v>
      </c>
      <c r="P67" s="219" t="s">
        <v>199</v>
      </c>
      <c r="Q67" s="232" t="s">
        <v>259</v>
      </c>
      <c r="R67" s="235">
        <v>16</v>
      </c>
    </row>
    <row r="68" spans="2:18" ht="15.6" x14ac:dyDescent="0.3">
      <c r="B68" s="268"/>
      <c r="C68" s="145" t="s">
        <v>137</v>
      </c>
      <c r="D68" s="219" t="s">
        <v>146</v>
      </c>
      <c r="E68" s="232" t="s">
        <v>259</v>
      </c>
      <c r="F68" s="235">
        <v>32</v>
      </c>
      <c r="G68" s="83"/>
      <c r="H68" s="268"/>
      <c r="I68" s="145" t="s">
        <v>137</v>
      </c>
      <c r="J68" s="219" t="s">
        <v>149</v>
      </c>
      <c r="K68" s="232" t="s">
        <v>262</v>
      </c>
      <c r="L68" s="235">
        <v>8</v>
      </c>
      <c r="N68" s="268"/>
      <c r="O68" s="145" t="s">
        <v>198</v>
      </c>
      <c r="P68" s="219" t="s">
        <v>199</v>
      </c>
      <c r="Q68" s="232" t="s">
        <v>260</v>
      </c>
      <c r="R68" s="235">
        <v>1</v>
      </c>
    </row>
    <row r="69" spans="2:18" ht="15.6" x14ac:dyDescent="0.3">
      <c r="B69" s="268"/>
      <c r="C69" s="145" t="s">
        <v>137</v>
      </c>
      <c r="D69" s="219" t="s">
        <v>146</v>
      </c>
      <c r="E69" s="232" t="s">
        <v>260</v>
      </c>
      <c r="F69" s="235">
        <v>6</v>
      </c>
      <c r="G69" s="83"/>
      <c r="H69" s="268"/>
      <c r="I69" s="145" t="s">
        <v>137</v>
      </c>
      <c r="J69" s="219" t="s">
        <v>230</v>
      </c>
      <c r="K69" s="232" t="s">
        <v>258</v>
      </c>
      <c r="L69" s="235">
        <v>1</v>
      </c>
      <c r="N69" s="268"/>
      <c r="O69" s="145" t="s">
        <v>198</v>
      </c>
      <c r="P69" s="219" t="s">
        <v>199</v>
      </c>
      <c r="Q69" s="232" t="s">
        <v>262</v>
      </c>
      <c r="R69" s="235">
        <v>2</v>
      </c>
    </row>
    <row r="70" spans="2:18" ht="15.6" x14ac:dyDescent="0.3">
      <c r="B70" s="268"/>
      <c r="C70" s="145" t="s">
        <v>137</v>
      </c>
      <c r="D70" s="219" t="s">
        <v>146</v>
      </c>
      <c r="E70" s="232" t="s">
        <v>261</v>
      </c>
      <c r="F70" s="235">
        <v>1</v>
      </c>
      <c r="G70" s="83"/>
      <c r="H70" s="268"/>
      <c r="I70" s="145" t="s">
        <v>150</v>
      </c>
      <c r="J70" s="219" t="s">
        <v>151</v>
      </c>
      <c r="K70" s="232" t="s">
        <v>258</v>
      </c>
      <c r="L70" s="235">
        <v>56</v>
      </c>
      <c r="N70" s="268"/>
      <c r="O70" s="145" t="s">
        <v>198</v>
      </c>
      <c r="P70" s="219" t="s">
        <v>200</v>
      </c>
      <c r="Q70" s="232" t="s">
        <v>258</v>
      </c>
      <c r="R70" s="235">
        <v>1</v>
      </c>
    </row>
    <row r="71" spans="2:18" ht="15.6" x14ac:dyDescent="0.3">
      <c r="B71" s="268"/>
      <c r="C71" s="145" t="s">
        <v>137</v>
      </c>
      <c r="D71" s="219" t="s">
        <v>146</v>
      </c>
      <c r="E71" s="232" t="s">
        <v>262</v>
      </c>
      <c r="F71" s="235">
        <v>1</v>
      </c>
      <c r="G71" s="83"/>
      <c r="H71" s="268"/>
      <c r="I71" s="145" t="s">
        <v>150</v>
      </c>
      <c r="J71" s="219" t="s">
        <v>151</v>
      </c>
      <c r="K71" s="232" t="s">
        <v>259</v>
      </c>
      <c r="L71" s="235">
        <v>175</v>
      </c>
      <c r="N71" s="268"/>
      <c r="O71" s="145" t="s">
        <v>198</v>
      </c>
      <c r="P71" s="219" t="s">
        <v>200</v>
      </c>
      <c r="Q71" s="232" t="s">
        <v>259</v>
      </c>
      <c r="R71" s="235">
        <v>12</v>
      </c>
    </row>
    <row r="72" spans="2:18" ht="15.6" x14ac:dyDescent="0.3">
      <c r="B72" s="268"/>
      <c r="C72" s="145" t="s">
        <v>137</v>
      </c>
      <c r="D72" s="219" t="s">
        <v>147</v>
      </c>
      <c r="E72" s="232" t="s">
        <v>258</v>
      </c>
      <c r="F72" s="235">
        <v>1</v>
      </c>
      <c r="G72" s="83"/>
      <c r="H72" s="268"/>
      <c r="I72" s="145" t="s">
        <v>150</v>
      </c>
      <c r="J72" s="219" t="s">
        <v>151</v>
      </c>
      <c r="K72" s="232" t="s">
        <v>260</v>
      </c>
      <c r="L72" s="235">
        <v>22</v>
      </c>
      <c r="N72" s="268"/>
      <c r="O72" s="145" t="s">
        <v>198</v>
      </c>
      <c r="P72" s="219" t="s">
        <v>200</v>
      </c>
      <c r="Q72" s="232" t="s">
        <v>260</v>
      </c>
      <c r="R72" s="235">
        <v>1</v>
      </c>
    </row>
    <row r="73" spans="2:18" ht="15.6" x14ac:dyDescent="0.3">
      <c r="B73" s="268"/>
      <c r="C73" s="145" t="s">
        <v>137</v>
      </c>
      <c r="D73" s="219" t="s">
        <v>147</v>
      </c>
      <c r="E73" s="232" t="s">
        <v>259</v>
      </c>
      <c r="F73" s="235">
        <v>4</v>
      </c>
      <c r="G73" s="83"/>
      <c r="H73" s="268"/>
      <c r="I73" s="145" t="s">
        <v>150</v>
      </c>
      <c r="J73" s="219" t="s">
        <v>151</v>
      </c>
      <c r="K73" s="232" t="s">
        <v>261</v>
      </c>
      <c r="L73" s="235">
        <v>8</v>
      </c>
      <c r="N73" s="268"/>
      <c r="O73" s="145" t="s">
        <v>198</v>
      </c>
      <c r="P73" s="219" t="s">
        <v>200</v>
      </c>
      <c r="Q73" s="232" t="s">
        <v>262</v>
      </c>
      <c r="R73" s="235">
        <v>1</v>
      </c>
    </row>
    <row r="74" spans="2:18" ht="15.6" x14ac:dyDescent="0.3">
      <c r="B74" s="268"/>
      <c r="C74" s="145" t="s">
        <v>137</v>
      </c>
      <c r="D74" s="219" t="s">
        <v>148</v>
      </c>
      <c r="E74" s="232" t="s">
        <v>259</v>
      </c>
      <c r="F74" s="235">
        <v>3</v>
      </c>
      <c r="G74" s="83"/>
      <c r="H74" s="268"/>
      <c r="I74" s="145" t="s">
        <v>150</v>
      </c>
      <c r="J74" s="219" t="s">
        <v>151</v>
      </c>
      <c r="K74" s="232" t="s">
        <v>262</v>
      </c>
      <c r="L74" s="235">
        <v>11</v>
      </c>
      <c r="N74" s="268"/>
      <c r="O74" s="145" t="s">
        <v>198</v>
      </c>
      <c r="P74" s="219" t="s">
        <v>201</v>
      </c>
      <c r="Q74" s="232" t="s">
        <v>259</v>
      </c>
      <c r="R74" s="235">
        <v>1</v>
      </c>
    </row>
    <row r="75" spans="2:18" ht="15.6" x14ac:dyDescent="0.3">
      <c r="B75" s="268"/>
      <c r="C75" s="145" t="s">
        <v>137</v>
      </c>
      <c r="D75" s="219" t="s">
        <v>149</v>
      </c>
      <c r="E75" s="232" t="s">
        <v>258</v>
      </c>
      <c r="F75" s="235">
        <v>147</v>
      </c>
      <c r="G75" s="83"/>
      <c r="H75" s="268"/>
      <c r="I75" s="145" t="s">
        <v>150</v>
      </c>
      <c r="J75" s="219" t="s">
        <v>152</v>
      </c>
      <c r="K75" s="232" t="s">
        <v>258</v>
      </c>
      <c r="L75" s="235">
        <v>1</v>
      </c>
      <c r="N75" s="268"/>
      <c r="O75" s="145" t="s">
        <v>198</v>
      </c>
      <c r="P75" s="219" t="s">
        <v>202</v>
      </c>
      <c r="Q75" s="232" t="s">
        <v>259</v>
      </c>
      <c r="R75" s="235">
        <v>2</v>
      </c>
    </row>
    <row r="76" spans="2:18" ht="15.6" x14ac:dyDescent="0.3">
      <c r="B76" s="268"/>
      <c r="C76" s="145" t="s">
        <v>137</v>
      </c>
      <c r="D76" s="219" t="s">
        <v>149</v>
      </c>
      <c r="E76" s="232" t="s">
        <v>259</v>
      </c>
      <c r="F76" s="235">
        <v>495</v>
      </c>
      <c r="G76" s="83"/>
      <c r="H76" s="268"/>
      <c r="I76" s="145" t="s">
        <v>150</v>
      </c>
      <c r="J76" s="219" t="s">
        <v>152</v>
      </c>
      <c r="K76" s="232" t="s">
        <v>259</v>
      </c>
      <c r="L76" s="235">
        <v>4</v>
      </c>
      <c r="N76" s="268"/>
      <c r="O76" s="145" t="s">
        <v>198</v>
      </c>
      <c r="P76" s="219" t="s">
        <v>203</v>
      </c>
      <c r="Q76" s="232" t="s">
        <v>259</v>
      </c>
      <c r="R76" s="235">
        <v>1</v>
      </c>
    </row>
    <row r="77" spans="2:18" ht="15.6" x14ac:dyDescent="0.3">
      <c r="B77" s="268"/>
      <c r="C77" s="145" t="s">
        <v>137</v>
      </c>
      <c r="D77" s="219" t="s">
        <v>149</v>
      </c>
      <c r="E77" s="232" t="s">
        <v>260</v>
      </c>
      <c r="F77" s="235">
        <v>91</v>
      </c>
      <c r="G77" s="83"/>
      <c r="H77" s="268"/>
      <c r="I77" s="145" t="s">
        <v>150</v>
      </c>
      <c r="J77" s="219" t="s">
        <v>152</v>
      </c>
      <c r="K77" s="232" t="s">
        <v>262</v>
      </c>
      <c r="L77" s="235">
        <v>1</v>
      </c>
      <c r="N77" s="268"/>
      <c r="O77" s="145" t="s">
        <v>198</v>
      </c>
      <c r="P77" s="219" t="s">
        <v>204</v>
      </c>
      <c r="Q77" s="232" t="s">
        <v>258</v>
      </c>
      <c r="R77" s="235">
        <v>1</v>
      </c>
    </row>
    <row r="78" spans="2:18" ht="15.6" x14ac:dyDescent="0.3">
      <c r="B78" s="268"/>
      <c r="C78" s="145" t="s">
        <v>137</v>
      </c>
      <c r="D78" s="219" t="s">
        <v>149</v>
      </c>
      <c r="E78" s="232" t="s">
        <v>261</v>
      </c>
      <c r="F78" s="235">
        <v>10</v>
      </c>
      <c r="G78" s="83"/>
      <c r="H78" s="268"/>
      <c r="I78" s="145" t="s">
        <v>150</v>
      </c>
      <c r="J78" s="219" t="s">
        <v>153</v>
      </c>
      <c r="K78" s="232" t="s">
        <v>258</v>
      </c>
      <c r="L78" s="235">
        <v>8</v>
      </c>
      <c r="N78" s="268"/>
      <c r="O78" s="145" t="s">
        <v>198</v>
      </c>
      <c r="P78" s="219" t="s">
        <v>205</v>
      </c>
      <c r="Q78" s="232" t="s">
        <v>259</v>
      </c>
      <c r="R78" s="235">
        <v>1</v>
      </c>
    </row>
    <row r="79" spans="2:18" ht="15.6" x14ac:dyDescent="0.3">
      <c r="B79" s="268"/>
      <c r="C79" s="145" t="s">
        <v>137</v>
      </c>
      <c r="D79" s="219" t="s">
        <v>149</v>
      </c>
      <c r="E79" s="232" t="s">
        <v>262</v>
      </c>
      <c r="F79" s="235">
        <v>9</v>
      </c>
      <c r="G79" s="83"/>
      <c r="H79" s="268"/>
      <c r="I79" s="145" t="s">
        <v>150</v>
      </c>
      <c r="J79" s="219" t="s">
        <v>153</v>
      </c>
      <c r="K79" s="232" t="s">
        <v>259</v>
      </c>
      <c r="L79" s="235">
        <v>25</v>
      </c>
      <c r="N79" s="268"/>
      <c r="O79" s="145" t="s">
        <v>198</v>
      </c>
      <c r="P79" s="219" t="s">
        <v>208</v>
      </c>
      <c r="Q79" s="232" t="s">
        <v>259</v>
      </c>
      <c r="R79" s="235">
        <v>1</v>
      </c>
    </row>
    <row r="80" spans="2:18" ht="15.6" x14ac:dyDescent="0.3">
      <c r="B80" s="268"/>
      <c r="C80" s="145" t="s">
        <v>137</v>
      </c>
      <c r="D80" s="219" t="s">
        <v>230</v>
      </c>
      <c r="E80" s="232" t="s">
        <v>259</v>
      </c>
      <c r="F80" s="235">
        <v>1</v>
      </c>
      <c r="G80" s="83"/>
      <c r="H80" s="268"/>
      <c r="I80" s="145" t="s">
        <v>150</v>
      </c>
      <c r="J80" s="219" t="s">
        <v>153</v>
      </c>
      <c r="K80" s="232" t="s">
        <v>260</v>
      </c>
      <c r="L80" s="235">
        <v>10</v>
      </c>
      <c r="N80" s="268"/>
      <c r="O80" s="145" t="s">
        <v>198</v>
      </c>
      <c r="P80" s="219" t="s">
        <v>209</v>
      </c>
      <c r="Q80" s="232" t="s">
        <v>259</v>
      </c>
      <c r="R80" s="235">
        <v>1</v>
      </c>
    </row>
    <row r="81" spans="2:18" ht="15.6" x14ac:dyDescent="0.3">
      <c r="B81" s="268"/>
      <c r="C81" s="145" t="s">
        <v>150</v>
      </c>
      <c r="D81" s="219" t="s">
        <v>151</v>
      </c>
      <c r="E81" s="232" t="s">
        <v>258</v>
      </c>
      <c r="F81" s="235">
        <v>87</v>
      </c>
      <c r="G81" s="83"/>
      <c r="H81" s="268"/>
      <c r="I81" s="145" t="s">
        <v>150</v>
      </c>
      <c r="J81" s="219" t="s">
        <v>153</v>
      </c>
      <c r="K81" s="232" t="s">
        <v>261</v>
      </c>
      <c r="L81" s="235">
        <v>1</v>
      </c>
      <c r="N81" s="268"/>
      <c r="O81" s="145" t="s">
        <v>198</v>
      </c>
      <c r="P81" s="219" t="s">
        <v>210</v>
      </c>
      <c r="Q81" s="232" t="s">
        <v>259</v>
      </c>
      <c r="R81" s="235">
        <v>1</v>
      </c>
    </row>
    <row r="82" spans="2:18" ht="15.6" x14ac:dyDescent="0.3">
      <c r="B82" s="268"/>
      <c r="C82" s="145" t="s">
        <v>150</v>
      </c>
      <c r="D82" s="219" t="s">
        <v>151</v>
      </c>
      <c r="E82" s="232" t="s">
        <v>259</v>
      </c>
      <c r="F82" s="235">
        <v>220</v>
      </c>
      <c r="G82" s="83"/>
      <c r="H82" s="268"/>
      <c r="I82" s="145" t="s">
        <v>150</v>
      </c>
      <c r="J82" s="219" t="s">
        <v>153</v>
      </c>
      <c r="K82" s="232" t="s">
        <v>262</v>
      </c>
      <c r="L82" s="235">
        <v>1</v>
      </c>
      <c r="N82" s="268"/>
      <c r="O82" s="145" t="s">
        <v>198</v>
      </c>
      <c r="P82" s="219" t="s">
        <v>211</v>
      </c>
      <c r="Q82" s="232" t="s">
        <v>259</v>
      </c>
      <c r="R82" s="235">
        <v>2</v>
      </c>
    </row>
    <row r="83" spans="2:18" ht="15.6" x14ac:dyDescent="0.3">
      <c r="B83" s="268"/>
      <c r="C83" s="145" t="s">
        <v>150</v>
      </c>
      <c r="D83" s="219" t="s">
        <v>151</v>
      </c>
      <c r="E83" s="232" t="s">
        <v>260</v>
      </c>
      <c r="F83" s="235">
        <v>43</v>
      </c>
      <c r="G83" s="83"/>
      <c r="H83" s="268"/>
      <c r="I83" s="145" t="s">
        <v>150</v>
      </c>
      <c r="J83" s="219" t="s">
        <v>232</v>
      </c>
      <c r="K83" s="232" t="s">
        <v>258</v>
      </c>
      <c r="L83" s="235">
        <v>1</v>
      </c>
      <c r="N83" s="268"/>
      <c r="O83" s="145" t="s">
        <v>198</v>
      </c>
      <c r="P83" s="219" t="s">
        <v>212</v>
      </c>
      <c r="Q83" s="232" t="s">
        <v>258</v>
      </c>
      <c r="R83" s="235">
        <v>1</v>
      </c>
    </row>
    <row r="84" spans="2:18" ht="15.6" x14ac:dyDescent="0.3">
      <c r="B84" s="268"/>
      <c r="C84" s="145" t="s">
        <v>150</v>
      </c>
      <c r="D84" s="219" t="s">
        <v>151</v>
      </c>
      <c r="E84" s="232" t="s">
        <v>262</v>
      </c>
      <c r="F84" s="235">
        <v>8</v>
      </c>
      <c r="G84" s="83"/>
      <c r="H84" s="268"/>
      <c r="I84" s="145" t="s">
        <v>150</v>
      </c>
      <c r="J84" s="219" t="s">
        <v>154</v>
      </c>
      <c r="K84" s="232" t="s">
        <v>258</v>
      </c>
      <c r="L84" s="235">
        <v>1</v>
      </c>
      <c r="N84" s="268"/>
      <c r="O84" s="145" t="s">
        <v>198</v>
      </c>
      <c r="P84" s="219" t="s">
        <v>212</v>
      </c>
      <c r="Q84" s="232" t="s">
        <v>259</v>
      </c>
      <c r="R84" s="235">
        <v>1</v>
      </c>
    </row>
    <row r="85" spans="2:18" ht="15.6" x14ac:dyDescent="0.3">
      <c r="B85" s="268"/>
      <c r="C85" s="145" t="s">
        <v>150</v>
      </c>
      <c r="D85" s="219" t="s">
        <v>231</v>
      </c>
      <c r="E85" s="232" t="s">
        <v>260</v>
      </c>
      <c r="F85" s="235">
        <v>1</v>
      </c>
      <c r="G85" s="83"/>
      <c r="H85" s="268"/>
      <c r="I85" s="145" t="s">
        <v>150</v>
      </c>
      <c r="J85" s="219" t="s">
        <v>154</v>
      </c>
      <c r="K85" s="232" t="s">
        <v>259</v>
      </c>
      <c r="L85" s="235">
        <v>5</v>
      </c>
      <c r="N85" s="268"/>
      <c r="O85" s="145" t="s">
        <v>213</v>
      </c>
      <c r="P85" s="219" t="s">
        <v>214</v>
      </c>
      <c r="Q85" s="232" t="s">
        <v>259</v>
      </c>
      <c r="R85" s="235">
        <v>2</v>
      </c>
    </row>
    <row r="86" spans="2:18" ht="15.6" x14ac:dyDescent="0.3">
      <c r="B86" s="268"/>
      <c r="C86" s="145" t="s">
        <v>150</v>
      </c>
      <c r="D86" s="219" t="s">
        <v>152</v>
      </c>
      <c r="E86" s="232" t="s">
        <v>258</v>
      </c>
      <c r="F86" s="235">
        <v>7</v>
      </c>
      <c r="G86" s="83"/>
      <c r="H86" s="268"/>
      <c r="I86" s="145" t="s">
        <v>150</v>
      </c>
      <c r="J86" s="219" t="s">
        <v>155</v>
      </c>
      <c r="K86" s="232" t="s">
        <v>258</v>
      </c>
      <c r="L86" s="235">
        <v>2</v>
      </c>
      <c r="N86" s="268"/>
      <c r="O86" s="145" t="s">
        <v>213</v>
      </c>
      <c r="P86" s="219" t="s">
        <v>214</v>
      </c>
      <c r="Q86" s="232" t="s">
        <v>260</v>
      </c>
      <c r="R86" s="235">
        <v>1</v>
      </c>
    </row>
    <row r="87" spans="2:18" ht="15.6" x14ac:dyDescent="0.3">
      <c r="B87" s="268"/>
      <c r="C87" s="145" t="s">
        <v>150</v>
      </c>
      <c r="D87" s="219" t="s">
        <v>152</v>
      </c>
      <c r="E87" s="232" t="s">
        <v>259</v>
      </c>
      <c r="F87" s="235">
        <v>18</v>
      </c>
      <c r="G87" s="83"/>
      <c r="H87" s="268"/>
      <c r="I87" s="145" t="s">
        <v>150</v>
      </c>
      <c r="J87" s="219" t="s">
        <v>155</v>
      </c>
      <c r="K87" s="232" t="s">
        <v>259</v>
      </c>
      <c r="L87" s="235">
        <v>3</v>
      </c>
      <c r="N87" s="268"/>
      <c r="O87" s="145" t="s">
        <v>213</v>
      </c>
      <c r="P87" s="219" t="s">
        <v>219</v>
      </c>
      <c r="Q87" s="232" t="s">
        <v>258</v>
      </c>
      <c r="R87" s="235">
        <v>3</v>
      </c>
    </row>
    <row r="88" spans="2:18" ht="15.6" x14ac:dyDescent="0.3">
      <c r="B88" s="268"/>
      <c r="C88" s="145" t="s">
        <v>150</v>
      </c>
      <c r="D88" s="219" t="s">
        <v>152</v>
      </c>
      <c r="E88" s="232" t="s">
        <v>260</v>
      </c>
      <c r="F88" s="235">
        <v>7</v>
      </c>
      <c r="G88" s="83"/>
      <c r="H88" s="268"/>
      <c r="I88" s="145" t="s">
        <v>150</v>
      </c>
      <c r="J88" s="219" t="s">
        <v>155</v>
      </c>
      <c r="K88" s="232" t="s">
        <v>260</v>
      </c>
      <c r="L88" s="235">
        <v>2</v>
      </c>
      <c r="N88" s="268"/>
      <c r="O88" s="145" t="s">
        <v>213</v>
      </c>
      <c r="P88" s="219" t="s">
        <v>219</v>
      </c>
      <c r="Q88" s="232" t="s">
        <v>259</v>
      </c>
      <c r="R88" s="235">
        <v>5</v>
      </c>
    </row>
    <row r="89" spans="2:18" ht="15.6" x14ac:dyDescent="0.3">
      <c r="B89" s="268"/>
      <c r="C89" s="145" t="s">
        <v>150</v>
      </c>
      <c r="D89" s="219" t="s">
        <v>152</v>
      </c>
      <c r="E89" s="232" t="s">
        <v>262</v>
      </c>
      <c r="F89" s="235">
        <v>1</v>
      </c>
      <c r="G89" s="83"/>
      <c r="H89" s="268"/>
      <c r="I89" s="145" t="s">
        <v>150</v>
      </c>
      <c r="J89" s="219" t="s">
        <v>233</v>
      </c>
      <c r="K89" s="232" t="s">
        <v>259</v>
      </c>
      <c r="L89" s="235">
        <v>2</v>
      </c>
      <c r="N89" s="268"/>
      <c r="O89" s="145" t="s">
        <v>213</v>
      </c>
      <c r="P89" s="219" t="s">
        <v>219</v>
      </c>
      <c r="Q89" s="232" t="s">
        <v>260</v>
      </c>
      <c r="R89" s="235">
        <v>1</v>
      </c>
    </row>
    <row r="90" spans="2:18" ht="15.6" x14ac:dyDescent="0.3">
      <c r="B90" s="268"/>
      <c r="C90" s="145" t="s">
        <v>150</v>
      </c>
      <c r="D90" s="219" t="s">
        <v>153</v>
      </c>
      <c r="E90" s="232" t="s">
        <v>258</v>
      </c>
      <c r="F90" s="235">
        <v>20</v>
      </c>
      <c r="G90" s="83"/>
      <c r="H90" s="268"/>
      <c r="I90" s="145" t="s">
        <v>150</v>
      </c>
      <c r="J90" s="219" t="s">
        <v>233</v>
      </c>
      <c r="K90" s="232" t="s">
        <v>260</v>
      </c>
      <c r="L90" s="235">
        <v>1</v>
      </c>
      <c r="N90" s="268"/>
      <c r="O90" s="145" t="s">
        <v>213</v>
      </c>
      <c r="P90" s="219" t="s">
        <v>220</v>
      </c>
      <c r="Q90" s="232" t="s">
        <v>258</v>
      </c>
      <c r="R90" s="235">
        <v>2</v>
      </c>
    </row>
    <row r="91" spans="2:18" ht="15.6" x14ac:dyDescent="0.3">
      <c r="B91" s="268"/>
      <c r="C91" s="145" t="s">
        <v>150</v>
      </c>
      <c r="D91" s="219" t="s">
        <v>153</v>
      </c>
      <c r="E91" s="232" t="s">
        <v>259</v>
      </c>
      <c r="F91" s="235">
        <v>52</v>
      </c>
      <c r="G91" s="83"/>
      <c r="H91" s="268"/>
      <c r="I91" s="145" t="s">
        <v>150</v>
      </c>
      <c r="J91" s="219" t="s">
        <v>156</v>
      </c>
      <c r="K91" s="232" t="s">
        <v>258</v>
      </c>
      <c r="L91" s="235">
        <v>1</v>
      </c>
      <c r="N91" s="268"/>
      <c r="O91" s="131" t="s">
        <v>213</v>
      </c>
      <c r="P91" s="144" t="s">
        <v>220</v>
      </c>
      <c r="Q91" s="37" t="s">
        <v>259</v>
      </c>
      <c r="R91" s="24">
        <v>5</v>
      </c>
    </row>
    <row r="92" spans="2:18" ht="15.6" x14ac:dyDescent="0.3">
      <c r="B92" s="268"/>
      <c r="C92" s="145" t="s">
        <v>150</v>
      </c>
      <c r="D92" s="219" t="s">
        <v>153</v>
      </c>
      <c r="E92" s="232" t="s">
        <v>260</v>
      </c>
      <c r="F92" s="235">
        <v>15</v>
      </c>
      <c r="G92" s="83"/>
      <c r="H92" s="268"/>
      <c r="I92" s="145" t="s">
        <v>150</v>
      </c>
      <c r="J92" s="219" t="s">
        <v>156</v>
      </c>
      <c r="K92" s="232" t="s">
        <v>259</v>
      </c>
      <c r="L92" s="235">
        <v>3</v>
      </c>
      <c r="N92" s="268"/>
      <c r="O92" s="131" t="s">
        <v>213</v>
      </c>
      <c r="P92" s="144" t="s">
        <v>220</v>
      </c>
      <c r="Q92" s="37" t="s">
        <v>260</v>
      </c>
      <c r="R92" s="24">
        <v>1</v>
      </c>
    </row>
    <row r="93" spans="2:18" ht="15.6" x14ac:dyDescent="0.3">
      <c r="B93" s="268"/>
      <c r="C93" s="145" t="s">
        <v>150</v>
      </c>
      <c r="D93" s="219" t="s">
        <v>153</v>
      </c>
      <c r="E93" s="232" t="s">
        <v>261</v>
      </c>
      <c r="F93" s="235">
        <v>2</v>
      </c>
      <c r="G93" s="83"/>
      <c r="H93" s="268"/>
      <c r="I93" s="145" t="s">
        <v>157</v>
      </c>
      <c r="J93" s="219" t="s">
        <v>158</v>
      </c>
      <c r="K93" s="232" t="s">
        <v>258</v>
      </c>
      <c r="L93" s="235">
        <v>2</v>
      </c>
      <c r="N93" s="268"/>
      <c r="O93" s="131" t="s">
        <v>213</v>
      </c>
      <c r="P93" s="144" t="s">
        <v>221</v>
      </c>
      <c r="Q93" s="37" t="s">
        <v>259</v>
      </c>
      <c r="R93" s="24">
        <v>6</v>
      </c>
    </row>
    <row r="94" spans="2:18" ht="15.6" x14ac:dyDescent="0.3">
      <c r="B94" s="268"/>
      <c r="C94" s="145" t="s">
        <v>150</v>
      </c>
      <c r="D94" s="219" t="s">
        <v>153</v>
      </c>
      <c r="E94" s="232" t="s">
        <v>262</v>
      </c>
      <c r="F94" s="235">
        <v>2</v>
      </c>
      <c r="G94" s="83"/>
      <c r="H94" s="268"/>
      <c r="I94" s="145" t="s">
        <v>157</v>
      </c>
      <c r="J94" s="219" t="s">
        <v>158</v>
      </c>
      <c r="K94" s="232" t="s">
        <v>259</v>
      </c>
      <c r="L94" s="235">
        <v>7</v>
      </c>
      <c r="N94" s="268"/>
      <c r="O94" s="131"/>
      <c r="P94" s="144"/>
      <c r="Q94" s="37"/>
      <c r="R94" s="24"/>
    </row>
    <row r="95" spans="2:18" ht="15.6" x14ac:dyDescent="0.3">
      <c r="B95" s="268"/>
      <c r="C95" s="145" t="s">
        <v>150</v>
      </c>
      <c r="D95" s="219" t="s">
        <v>154</v>
      </c>
      <c r="E95" s="232" t="s">
        <v>258</v>
      </c>
      <c r="F95" s="235">
        <v>2</v>
      </c>
      <c r="G95" s="83"/>
      <c r="H95" s="268"/>
      <c r="I95" s="145" t="s">
        <v>157</v>
      </c>
      <c r="J95" s="219" t="s">
        <v>158</v>
      </c>
      <c r="K95" s="232" t="s">
        <v>260</v>
      </c>
      <c r="L95" s="235">
        <v>1</v>
      </c>
      <c r="N95" s="268"/>
      <c r="O95" s="131"/>
      <c r="P95" s="144"/>
      <c r="Q95" s="37"/>
      <c r="R95" s="24"/>
    </row>
    <row r="96" spans="2:18" ht="15.6" x14ac:dyDescent="0.3">
      <c r="B96" s="268"/>
      <c r="C96" s="145" t="s">
        <v>150</v>
      </c>
      <c r="D96" s="219" t="s">
        <v>154</v>
      </c>
      <c r="E96" s="232" t="s">
        <v>259</v>
      </c>
      <c r="F96" s="235">
        <v>13</v>
      </c>
      <c r="G96" s="83"/>
      <c r="H96" s="268"/>
      <c r="I96" s="145" t="s">
        <v>157</v>
      </c>
      <c r="J96" s="219" t="s">
        <v>158</v>
      </c>
      <c r="K96" s="232" t="s">
        <v>261</v>
      </c>
      <c r="L96" s="235">
        <v>1</v>
      </c>
      <c r="N96" s="268"/>
      <c r="O96" s="131"/>
      <c r="P96" s="144"/>
      <c r="Q96" s="37"/>
      <c r="R96" s="24"/>
    </row>
    <row r="97" spans="2:18" ht="15.6" x14ac:dyDescent="0.3">
      <c r="B97" s="268"/>
      <c r="C97" s="145" t="s">
        <v>150</v>
      </c>
      <c r="D97" s="219" t="s">
        <v>154</v>
      </c>
      <c r="E97" s="232" t="s">
        <v>260</v>
      </c>
      <c r="F97" s="235">
        <v>3</v>
      </c>
      <c r="G97" s="83"/>
      <c r="H97" s="268"/>
      <c r="I97" s="145" t="s">
        <v>157</v>
      </c>
      <c r="J97" s="219" t="s">
        <v>159</v>
      </c>
      <c r="K97" s="232" t="s">
        <v>259</v>
      </c>
      <c r="L97" s="235">
        <v>3</v>
      </c>
      <c r="N97" s="268"/>
      <c r="O97" s="131"/>
      <c r="P97" s="144"/>
      <c r="Q97" s="37"/>
      <c r="R97" s="24"/>
    </row>
    <row r="98" spans="2:18" ht="15.6" x14ac:dyDescent="0.3">
      <c r="B98" s="268"/>
      <c r="C98" s="145" t="s">
        <v>150</v>
      </c>
      <c r="D98" s="219" t="s">
        <v>154</v>
      </c>
      <c r="E98" s="232" t="s">
        <v>261</v>
      </c>
      <c r="F98" s="235">
        <v>1</v>
      </c>
      <c r="G98" s="83"/>
      <c r="H98" s="268"/>
      <c r="I98" s="145" t="s">
        <v>157</v>
      </c>
      <c r="J98" s="219" t="s">
        <v>160</v>
      </c>
      <c r="K98" s="232" t="s">
        <v>258</v>
      </c>
      <c r="L98" s="235">
        <v>2</v>
      </c>
      <c r="N98" s="268"/>
      <c r="O98" s="131"/>
      <c r="P98" s="144"/>
      <c r="Q98" s="37"/>
      <c r="R98" s="24"/>
    </row>
    <row r="99" spans="2:18" ht="15.6" x14ac:dyDescent="0.3">
      <c r="B99" s="268"/>
      <c r="C99" s="145" t="s">
        <v>150</v>
      </c>
      <c r="D99" s="219" t="s">
        <v>155</v>
      </c>
      <c r="E99" s="232" t="s">
        <v>258</v>
      </c>
      <c r="F99" s="235">
        <v>1</v>
      </c>
      <c r="G99" s="83"/>
      <c r="H99" s="268"/>
      <c r="I99" s="145" t="s">
        <v>157</v>
      </c>
      <c r="J99" s="219" t="s">
        <v>160</v>
      </c>
      <c r="K99" s="232" t="s">
        <v>259</v>
      </c>
      <c r="L99" s="235">
        <v>13</v>
      </c>
      <c r="N99" s="268"/>
      <c r="O99" s="131"/>
      <c r="P99" s="144"/>
      <c r="Q99" s="37"/>
      <c r="R99" s="24"/>
    </row>
    <row r="100" spans="2:18" ht="15.6" x14ac:dyDescent="0.3">
      <c r="B100" s="268"/>
      <c r="C100" s="145" t="s">
        <v>150</v>
      </c>
      <c r="D100" s="219" t="s">
        <v>155</v>
      </c>
      <c r="E100" s="232" t="s">
        <v>259</v>
      </c>
      <c r="F100" s="235">
        <v>9</v>
      </c>
      <c r="G100" s="83"/>
      <c r="H100" s="268"/>
      <c r="I100" s="145" t="s">
        <v>157</v>
      </c>
      <c r="J100" s="219" t="s">
        <v>160</v>
      </c>
      <c r="K100" s="232" t="s">
        <v>260</v>
      </c>
      <c r="L100" s="235">
        <v>3</v>
      </c>
      <c r="N100" s="268"/>
      <c r="O100" s="131"/>
      <c r="P100" s="144"/>
      <c r="Q100" s="37"/>
      <c r="R100" s="24"/>
    </row>
    <row r="101" spans="2:18" ht="15.6" x14ac:dyDescent="0.3">
      <c r="B101" s="268"/>
      <c r="C101" s="145" t="s">
        <v>150</v>
      </c>
      <c r="D101" s="219" t="s">
        <v>155</v>
      </c>
      <c r="E101" s="232" t="s">
        <v>260</v>
      </c>
      <c r="F101" s="235">
        <v>2</v>
      </c>
      <c r="G101" s="83"/>
      <c r="H101" s="268"/>
      <c r="I101" s="145" t="s">
        <v>157</v>
      </c>
      <c r="J101" s="219" t="s">
        <v>160</v>
      </c>
      <c r="K101" s="232" t="s">
        <v>262</v>
      </c>
      <c r="L101" s="235">
        <v>1</v>
      </c>
      <c r="N101" s="268"/>
      <c r="O101" s="131"/>
      <c r="P101" s="144"/>
      <c r="Q101" s="37"/>
      <c r="R101" s="24"/>
    </row>
    <row r="102" spans="2:18" ht="15.6" x14ac:dyDescent="0.3">
      <c r="B102" s="268"/>
      <c r="C102" s="145" t="s">
        <v>150</v>
      </c>
      <c r="D102" s="219" t="s">
        <v>233</v>
      </c>
      <c r="E102" s="232" t="s">
        <v>259</v>
      </c>
      <c r="F102" s="235">
        <v>6</v>
      </c>
      <c r="G102" s="83"/>
      <c r="H102" s="268"/>
      <c r="I102" s="145" t="s">
        <v>157</v>
      </c>
      <c r="J102" s="219" t="s">
        <v>161</v>
      </c>
      <c r="K102" s="232" t="s">
        <v>258</v>
      </c>
      <c r="L102" s="235">
        <v>1</v>
      </c>
      <c r="N102" s="268"/>
      <c r="O102" s="131"/>
      <c r="P102" s="144"/>
      <c r="Q102" s="37"/>
      <c r="R102" s="24"/>
    </row>
    <row r="103" spans="2:18" ht="15.6" x14ac:dyDescent="0.3">
      <c r="B103" s="268"/>
      <c r="C103" s="145" t="s">
        <v>150</v>
      </c>
      <c r="D103" s="219" t="s">
        <v>233</v>
      </c>
      <c r="E103" s="232" t="s">
        <v>260</v>
      </c>
      <c r="F103" s="235">
        <v>1</v>
      </c>
      <c r="G103" s="83"/>
      <c r="H103" s="268"/>
      <c r="I103" s="145" t="s">
        <v>157</v>
      </c>
      <c r="J103" s="219" t="s">
        <v>161</v>
      </c>
      <c r="K103" s="232" t="s">
        <v>259</v>
      </c>
      <c r="L103" s="235">
        <v>4</v>
      </c>
      <c r="N103" s="268"/>
      <c r="O103" s="131"/>
      <c r="P103" s="144"/>
      <c r="Q103" s="37"/>
      <c r="R103" s="24"/>
    </row>
    <row r="104" spans="2:18" ht="15.6" x14ac:dyDescent="0.3">
      <c r="B104" s="268"/>
      <c r="C104" s="145" t="s">
        <v>150</v>
      </c>
      <c r="D104" s="219" t="s">
        <v>156</v>
      </c>
      <c r="E104" s="232" t="s">
        <v>258</v>
      </c>
      <c r="F104" s="235">
        <v>1</v>
      </c>
      <c r="G104" s="83"/>
      <c r="H104" s="268"/>
      <c r="I104" s="145" t="s">
        <v>157</v>
      </c>
      <c r="J104" s="219" t="s">
        <v>161</v>
      </c>
      <c r="K104" s="232" t="s">
        <v>262</v>
      </c>
      <c r="L104" s="235">
        <v>1</v>
      </c>
      <c r="N104" s="268"/>
      <c r="O104" s="131"/>
      <c r="P104" s="144"/>
      <c r="Q104" s="37"/>
      <c r="R104" s="24"/>
    </row>
    <row r="105" spans="2:18" ht="15.6" x14ac:dyDescent="0.3">
      <c r="B105" s="268"/>
      <c r="C105" s="145" t="s">
        <v>150</v>
      </c>
      <c r="D105" s="219" t="s">
        <v>156</v>
      </c>
      <c r="E105" s="232" t="s">
        <v>259</v>
      </c>
      <c r="F105" s="235">
        <v>7</v>
      </c>
      <c r="G105" s="83"/>
      <c r="H105" s="268"/>
      <c r="I105" s="145" t="s">
        <v>162</v>
      </c>
      <c r="J105" s="219" t="s">
        <v>163</v>
      </c>
      <c r="K105" s="232" t="s">
        <v>259</v>
      </c>
      <c r="L105" s="235">
        <v>2</v>
      </c>
      <c r="N105" s="268"/>
      <c r="O105" s="131"/>
      <c r="P105" s="144"/>
      <c r="Q105" s="37"/>
      <c r="R105" s="24"/>
    </row>
    <row r="106" spans="2:18" ht="15.6" x14ac:dyDescent="0.3">
      <c r="B106" s="268"/>
      <c r="C106" s="145" t="s">
        <v>150</v>
      </c>
      <c r="D106" s="219" t="s">
        <v>156</v>
      </c>
      <c r="E106" s="232" t="s">
        <v>260</v>
      </c>
      <c r="F106" s="235">
        <v>2</v>
      </c>
      <c r="G106" s="83"/>
      <c r="H106" s="268"/>
      <c r="I106" s="145" t="s">
        <v>162</v>
      </c>
      <c r="J106" s="219" t="s">
        <v>164</v>
      </c>
      <c r="K106" s="232" t="s">
        <v>258</v>
      </c>
      <c r="L106" s="235">
        <v>13</v>
      </c>
      <c r="N106" s="268"/>
      <c r="O106" s="131"/>
      <c r="P106" s="144"/>
      <c r="Q106" s="37"/>
      <c r="R106" s="24"/>
    </row>
    <row r="107" spans="2:18" ht="15.6" x14ac:dyDescent="0.3">
      <c r="B107" s="268"/>
      <c r="C107" s="145" t="s">
        <v>157</v>
      </c>
      <c r="D107" s="219" t="s">
        <v>158</v>
      </c>
      <c r="E107" s="232" t="s">
        <v>258</v>
      </c>
      <c r="F107" s="235">
        <v>4</v>
      </c>
      <c r="G107" s="83"/>
      <c r="H107" s="268"/>
      <c r="I107" s="145" t="s">
        <v>162</v>
      </c>
      <c r="J107" s="219" t="s">
        <v>164</v>
      </c>
      <c r="K107" s="232" t="s">
        <v>259</v>
      </c>
      <c r="L107" s="235">
        <v>46</v>
      </c>
      <c r="N107" s="268"/>
      <c r="O107" s="131"/>
      <c r="P107" s="144"/>
      <c r="Q107" s="37"/>
      <c r="R107" s="24"/>
    </row>
    <row r="108" spans="2:18" ht="15.6" x14ac:dyDescent="0.3">
      <c r="B108" s="268"/>
      <c r="C108" s="145" t="s">
        <v>157</v>
      </c>
      <c r="D108" s="219" t="s">
        <v>158</v>
      </c>
      <c r="E108" s="232" t="s">
        <v>259</v>
      </c>
      <c r="F108" s="235">
        <v>22</v>
      </c>
      <c r="G108" s="83"/>
      <c r="H108" s="268"/>
      <c r="I108" s="145" t="s">
        <v>162</v>
      </c>
      <c r="J108" s="219" t="s">
        <v>164</v>
      </c>
      <c r="K108" s="232" t="s">
        <v>261</v>
      </c>
      <c r="L108" s="235">
        <v>1</v>
      </c>
      <c r="N108" s="268"/>
      <c r="O108" s="131"/>
      <c r="P108" s="144"/>
      <c r="Q108" s="37"/>
      <c r="R108" s="24"/>
    </row>
    <row r="109" spans="2:18" ht="15.6" x14ac:dyDescent="0.3">
      <c r="B109" s="268"/>
      <c r="C109" s="145" t="s">
        <v>157</v>
      </c>
      <c r="D109" s="219" t="s">
        <v>158</v>
      </c>
      <c r="E109" s="232" t="s">
        <v>260</v>
      </c>
      <c r="F109" s="235">
        <v>8</v>
      </c>
      <c r="G109" s="83"/>
      <c r="H109" s="268"/>
      <c r="I109" s="145" t="s">
        <v>162</v>
      </c>
      <c r="J109" s="219" t="s">
        <v>164</v>
      </c>
      <c r="K109" s="232" t="s">
        <v>262</v>
      </c>
      <c r="L109" s="235">
        <v>2</v>
      </c>
      <c r="N109" s="268"/>
      <c r="O109" s="131"/>
      <c r="P109" s="144"/>
      <c r="Q109" s="37"/>
      <c r="R109" s="24"/>
    </row>
    <row r="110" spans="2:18" ht="15.6" x14ac:dyDescent="0.3">
      <c r="B110" s="268"/>
      <c r="C110" s="145" t="s">
        <v>157</v>
      </c>
      <c r="D110" s="219" t="s">
        <v>158</v>
      </c>
      <c r="E110" s="232" t="s">
        <v>262</v>
      </c>
      <c r="F110" s="235">
        <v>3</v>
      </c>
      <c r="G110" s="83"/>
      <c r="H110" s="268"/>
      <c r="I110" s="145" t="s">
        <v>162</v>
      </c>
      <c r="J110" s="219" t="s">
        <v>165</v>
      </c>
      <c r="K110" s="232" t="s">
        <v>259</v>
      </c>
      <c r="L110" s="235">
        <v>2</v>
      </c>
      <c r="N110" s="268"/>
      <c r="O110" s="131"/>
      <c r="P110" s="144"/>
      <c r="Q110" s="37"/>
      <c r="R110" s="24"/>
    </row>
    <row r="111" spans="2:18" ht="15.6" x14ac:dyDescent="0.3">
      <c r="B111" s="268"/>
      <c r="C111" s="145" t="s">
        <v>157</v>
      </c>
      <c r="D111" s="219" t="s">
        <v>159</v>
      </c>
      <c r="E111" s="232" t="s">
        <v>259</v>
      </c>
      <c r="F111" s="235">
        <v>3</v>
      </c>
      <c r="G111" s="83"/>
      <c r="H111" s="268"/>
      <c r="I111" s="145" t="s">
        <v>162</v>
      </c>
      <c r="J111" s="219" t="s">
        <v>166</v>
      </c>
      <c r="K111" s="232" t="s">
        <v>258</v>
      </c>
      <c r="L111" s="235">
        <v>1</v>
      </c>
      <c r="N111" s="268"/>
      <c r="O111" s="131"/>
      <c r="P111" s="144"/>
      <c r="Q111" s="37"/>
      <c r="R111" s="24"/>
    </row>
    <row r="112" spans="2:18" ht="15.6" x14ac:dyDescent="0.3">
      <c r="B112" s="268"/>
      <c r="C112" s="145" t="s">
        <v>157</v>
      </c>
      <c r="D112" s="219" t="s">
        <v>159</v>
      </c>
      <c r="E112" s="232" t="s">
        <v>260</v>
      </c>
      <c r="F112" s="235">
        <v>1</v>
      </c>
      <c r="G112" s="83"/>
      <c r="H112" s="268"/>
      <c r="I112" s="145" t="s">
        <v>162</v>
      </c>
      <c r="J112" s="219" t="s">
        <v>167</v>
      </c>
      <c r="K112" s="232" t="s">
        <v>258</v>
      </c>
      <c r="L112" s="235">
        <v>3</v>
      </c>
      <c r="N112" s="268"/>
      <c r="O112" s="131"/>
      <c r="P112" s="144"/>
      <c r="Q112" s="37"/>
      <c r="R112" s="24"/>
    </row>
    <row r="113" spans="2:18" ht="15.6" x14ac:dyDescent="0.3">
      <c r="B113" s="268"/>
      <c r="C113" s="145" t="s">
        <v>157</v>
      </c>
      <c r="D113" s="219" t="s">
        <v>160</v>
      </c>
      <c r="E113" s="232" t="s">
        <v>258</v>
      </c>
      <c r="F113" s="235">
        <v>5</v>
      </c>
      <c r="G113" s="83"/>
      <c r="H113" s="268"/>
      <c r="I113" s="145" t="s">
        <v>162</v>
      </c>
      <c r="J113" s="219" t="s">
        <v>167</v>
      </c>
      <c r="K113" s="232" t="s">
        <v>259</v>
      </c>
      <c r="L113" s="235">
        <v>9</v>
      </c>
      <c r="N113" s="268"/>
      <c r="O113" s="131"/>
      <c r="P113" s="144"/>
      <c r="Q113" s="37"/>
      <c r="R113" s="24"/>
    </row>
    <row r="114" spans="2:18" ht="15.6" x14ac:dyDescent="0.3">
      <c r="B114" s="268"/>
      <c r="C114" s="145" t="s">
        <v>157</v>
      </c>
      <c r="D114" s="219" t="s">
        <v>160</v>
      </c>
      <c r="E114" s="232" t="s">
        <v>259</v>
      </c>
      <c r="F114" s="235">
        <v>19</v>
      </c>
      <c r="G114" s="83"/>
      <c r="H114" s="268"/>
      <c r="I114" s="145" t="s">
        <v>162</v>
      </c>
      <c r="J114" s="219" t="s">
        <v>167</v>
      </c>
      <c r="K114" s="232" t="s">
        <v>260</v>
      </c>
      <c r="L114" s="235">
        <v>1</v>
      </c>
      <c r="N114" s="268"/>
      <c r="O114" s="131"/>
      <c r="P114" s="144"/>
      <c r="Q114" s="37"/>
      <c r="R114" s="24"/>
    </row>
    <row r="115" spans="2:18" ht="15.6" x14ac:dyDescent="0.3">
      <c r="B115" s="268"/>
      <c r="C115" s="145" t="s">
        <v>157</v>
      </c>
      <c r="D115" s="219" t="s">
        <v>160</v>
      </c>
      <c r="E115" s="232" t="s">
        <v>260</v>
      </c>
      <c r="F115" s="235">
        <v>4</v>
      </c>
      <c r="G115" s="83"/>
      <c r="H115" s="268"/>
      <c r="I115" s="145" t="s">
        <v>162</v>
      </c>
      <c r="J115" s="219" t="s">
        <v>167</v>
      </c>
      <c r="K115" s="232" t="s">
        <v>262</v>
      </c>
      <c r="L115" s="235">
        <v>1</v>
      </c>
      <c r="N115" s="268"/>
      <c r="O115" s="131"/>
      <c r="P115" s="144"/>
      <c r="Q115" s="37"/>
      <c r="R115" s="24"/>
    </row>
    <row r="116" spans="2:18" ht="15.6" x14ac:dyDescent="0.3">
      <c r="B116" s="268"/>
      <c r="C116" s="145" t="s">
        <v>157</v>
      </c>
      <c r="D116" s="219" t="s">
        <v>160</v>
      </c>
      <c r="E116" s="232" t="s">
        <v>261</v>
      </c>
      <c r="F116" s="235">
        <v>2</v>
      </c>
      <c r="G116" s="83"/>
      <c r="H116" s="268"/>
      <c r="I116" s="145" t="s">
        <v>162</v>
      </c>
      <c r="J116" s="219" t="s">
        <v>168</v>
      </c>
      <c r="K116" s="232" t="s">
        <v>258</v>
      </c>
      <c r="L116" s="235">
        <v>3</v>
      </c>
      <c r="N116" s="268"/>
      <c r="O116" s="131"/>
      <c r="P116" s="144"/>
      <c r="Q116" s="37"/>
      <c r="R116" s="24"/>
    </row>
    <row r="117" spans="2:18" ht="15.6" x14ac:dyDescent="0.3">
      <c r="B117" s="268"/>
      <c r="C117" s="145" t="s">
        <v>157</v>
      </c>
      <c r="D117" s="219" t="s">
        <v>161</v>
      </c>
      <c r="E117" s="232" t="s">
        <v>258</v>
      </c>
      <c r="F117" s="235">
        <v>2</v>
      </c>
      <c r="G117" s="83"/>
      <c r="H117" s="268"/>
      <c r="I117" s="145" t="s">
        <v>162</v>
      </c>
      <c r="J117" s="219" t="s">
        <v>168</v>
      </c>
      <c r="K117" s="232" t="s">
        <v>259</v>
      </c>
      <c r="L117" s="235">
        <v>9</v>
      </c>
      <c r="N117" s="268"/>
      <c r="O117" s="131"/>
      <c r="P117" s="144"/>
      <c r="Q117" s="37"/>
      <c r="R117" s="24"/>
    </row>
    <row r="118" spans="2:18" ht="15.6" x14ac:dyDescent="0.3">
      <c r="B118" s="268"/>
      <c r="C118" s="145" t="s">
        <v>157</v>
      </c>
      <c r="D118" s="219" t="s">
        <v>161</v>
      </c>
      <c r="E118" s="232" t="s">
        <v>259</v>
      </c>
      <c r="F118" s="235">
        <v>18</v>
      </c>
      <c r="G118" s="83"/>
      <c r="H118" s="268"/>
      <c r="I118" s="145" t="s">
        <v>162</v>
      </c>
      <c r="J118" s="219" t="s">
        <v>168</v>
      </c>
      <c r="K118" s="232" t="s">
        <v>261</v>
      </c>
      <c r="L118" s="235">
        <v>1</v>
      </c>
      <c r="N118" s="268"/>
      <c r="O118" s="131"/>
      <c r="P118" s="144"/>
      <c r="Q118" s="37"/>
      <c r="R118" s="24"/>
    </row>
    <row r="119" spans="2:18" ht="15.6" x14ac:dyDescent="0.3">
      <c r="B119" s="268"/>
      <c r="C119" s="145" t="s">
        <v>157</v>
      </c>
      <c r="D119" s="219" t="s">
        <v>161</v>
      </c>
      <c r="E119" s="232" t="s">
        <v>260</v>
      </c>
      <c r="F119" s="235">
        <v>1</v>
      </c>
      <c r="G119" s="83"/>
      <c r="H119" s="268"/>
      <c r="I119" s="145" t="s">
        <v>162</v>
      </c>
      <c r="J119" s="219" t="s">
        <v>169</v>
      </c>
      <c r="K119" s="232" t="s">
        <v>259</v>
      </c>
      <c r="L119" s="235">
        <v>1</v>
      </c>
      <c r="N119" s="268"/>
      <c r="O119" s="131"/>
      <c r="P119" s="144"/>
      <c r="Q119" s="37"/>
      <c r="R119" s="24"/>
    </row>
    <row r="120" spans="2:18" ht="15.6" x14ac:dyDescent="0.3">
      <c r="B120" s="268"/>
      <c r="C120" s="145" t="s">
        <v>157</v>
      </c>
      <c r="D120" s="219" t="s">
        <v>161</v>
      </c>
      <c r="E120" s="232" t="s">
        <v>261</v>
      </c>
      <c r="F120" s="235">
        <v>1</v>
      </c>
      <c r="G120" s="83"/>
      <c r="H120" s="268"/>
      <c r="I120" s="145" t="s">
        <v>162</v>
      </c>
      <c r="J120" s="219" t="s">
        <v>170</v>
      </c>
      <c r="K120" s="232" t="s">
        <v>258</v>
      </c>
      <c r="L120" s="235">
        <v>1</v>
      </c>
      <c r="N120" s="268"/>
      <c r="O120" s="131"/>
      <c r="P120" s="144"/>
      <c r="Q120" s="37"/>
      <c r="R120" s="24"/>
    </row>
    <row r="121" spans="2:18" ht="15.6" x14ac:dyDescent="0.3">
      <c r="B121" s="268"/>
      <c r="C121" s="145" t="s">
        <v>162</v>
      </c>
      <c r="D121" s="219" t="s">
        <v>163</v>
      </c>
      <c r="E121" s="232" t="s">
        <v>258</v>
      </c>
      <c r="F121" s="235">
        <v>1</v>
      </c>
      <c r="G121" s="83"/>
      <c r="H121" s="268"/>
      <c r="I121" s="145" t="s">
        <v>162</v>
      </c>
      <c r="J121" s="219" t="s">
        <v>170</v>
      </c>
      <c r="K121" s="232" t="s">
        <v>259</v>
      </c>
      <c r="L121" s="235">
        <v>5</v>
      </c>
      <c r="N121" s="268"/>
      <c r="O121" s="131"/>
      <c r="P121" s="144"/>
      <c r="Q121" s="37"/>
      <c r="R121" s="24"/>
    </row>
    <row r="122" spans="2:18" ht="15.6" x14ac:dyDescent="0.3">
      <c r="B122" s="268"/>
      <c r="C122" s="145" t="s">
        <v>162</v>
      </c>
      <c r="D122" s="219" t="s">
        <v>163</v>
      </c>
      <c r="E122" s="232" t="s">
        <v>259</v>
      </c>
      <c r="F122" s="235">
        <v>2</v>
      </c>
      <c r="G122" s="83"/>
      <c r="H122" s="268"/>
      <c r="I122" s="145" t="s">
        <v>162</v>
      </c>
      <c r="J122" s="219" t="s">
        <v>170</v>
      </c>
      <c r="K122" s="232" t="s">
        <v>262</v>
      </c>
      <c r="L122" s="235">
        <v>1</v>
      </c>
      <c r="N122" s="268"/>
      <c r="O122" s="131"/>
      <c r="P122" s="144"/>
      <c r="Q122" s="37"/>
      <c r="R122" s="24"/>
    </row>
    <row r="123" spans="2:18" ht="15.6" x14ac:dyDescent="0.3">
      <c r="B123" s="268"/>
      <c r="C123" s="145" t="s">
        <v>162</v>
      </c>
      <c r="D123" s="219" t="s">
        <v>163</v>
      </c>
      <c r="E123" s="232" t="s">
        <v>260</v>
      </c>
      <c r="F123" s="235">
        <v>1</v>
      </c>
      <c r="G123" s="83"/>
      <c r="H123" s="268"/>
      <c r="I123" s="145" t="s">
        <v>171</v>
      </c>
      <c r="J123" s="219" t="s">
        <v>172</v>
      </c>
      <c r="K123" s="232" t="s">
        <v>258</v>
      </c>
      <c r="L123" s="235">
        <v>3</v>
      </c>
      <c r="N123" s="268"/>
      <c r="O123" s="131"/>
      <c r="P123" s="144"/>
      <c r="Q123" s="37"/>
      <c r="R123" s="24"/>
    </row>
    <row r="124" spans="2:18" ht="15.6" x14ac:dyDescent="0.3">
      <c r="B124" s="268"/>
      <c r="C124" s="145" t="s">
        <v>162</v>
      </c>
      <c r="D124" s="219" t="s">
        <v>164</v>
      </c>
      <c r="E124" s="232" t="s">
        <v>258</v>
      </c>
      <c r="F124" s="235">
        <v>18</v>
      </c>
      <c r="G124" s="83"/>
      <c r="H124" s="268"/>
      <c r="I124" s="145" t="s">
        <v>171</v>
      </c>
      <c r="J124" s="219" t="s">
        <v>172</v>
      </c>
      <c r="K124" s="232" t="s">
        <v>259</v>
      </c>
      <c r="L124" s="235">
        <v>15</v>
      </c>
      <c r="N124" s="268"/>
      <c r="O124" s="131"/>
      <c r="P124" s="144"/>
      <c r="Q124" s="37"/>
      <c r="R124" s="24"/>
    </row>
    <row r="125" spans="2:18" ht="15.6" x14ac:dyDescent="0.3">
      <c r="B125" s="268"/>
      <c r="C125" s="145" t="s">
        <v>162</v>
      </c>
      <c r="D125" s="219" t="s">
        <v>164</v>
      </c>
      <c r="E125" s="232" t="s">
        <v>259</v>
      </c>
      <c r="F125" s="235">
        <v>62</v>
      </c>
      <c r="G125" s="83"/>
      <c r="H125" s="268"/>
      <c r="I125" s="145" t="s">
        <v>171</v>
      </c>
      <c r="J125" s="219" t="s">
        <v>172</v>
      </c>
      <c r="K125" s="232" t="s">
        <v>260</v>
      </c>
      <c r="L125" s="235">
        <v>3</v>
      </c>
      <c r="N125" s="268"/>
      <c r="O125" s="131"/>
      <c r="P125" s="144"/>
      <c r="Q125" s="37"/>
      <c r="R125" s="24"/>
    </row>
    <row r="126" spans="2:18" ht="15.6" x14ac:dyDescent="0.3">
      <c r="B126" s="268"/>
      <c r="C126" s="145" t="s">
        <v>162</v>
      </c>
      <c r="D126" s="219" t="s">
        <v>164</v>
      </c>
      <c r="E126" s="232" t="s">
        <v>260</v>
      </c>
      <c r="F126" s="235">
        <v>13</v>
      </c>
      <c r="G126" s="83"/>
      <c r="H126" s="268"/>
      <c r="I126" s="145" t="s">
        <v>171</v>
      </c>
      <c r="J126" s="219" t="s">
        <v>172</v>
      </c>
      <c r="K126" s="232" t="s">
        <v>261</v>
      </c>
      <c r="L126" s="235">
        <v>2</v>
      </c>
      <c r="N126" s="268"/>
      <c r="O126" s="131"/>
      <c r="P126" s="144"/>
      <c r="Q126" s="37"/>
      <c r="R126" s="24"/>
    </row>
    <row r="127" spans="2:18" ht="15.6" x14ac:dyDescent="0.3">
      <c r="B127" s="268"/>
      <c r="C127" s="145" t="s">
        <v>162</v>
      </c>
      <c r="D127" s="219" t="s">
        <v>164</v>
      </c>
      <c r="E127" s="232" t="s">
        <v>261</v>
      </c>
      <c r="F127" s="235">
        <v>2</v>
      </c>
      <c r="G127" s="83"/>
      <c r="H127" s="268"/>
      <c r="I127" s="145" t="s">
        <v>171</v>
      </c>
      <c r="J127" s="219" t="s">
        <v>173</v>
      </c>
      <c r="K127" s="232" t="s">
        <v>258</v>
      </c>
      <c r="L127" s="235">
        <v>5</v>
      </c>
      <c r="N127" s="268"/>
      <c r="O127" s="131"/>
      <c r="P127" s="144"/>
      <c r="Q127" s="37"/>
      <c r="R127" s="24"/>
    </row>
    <row r="128" spans="2:18" ht="15.6" x14ac:dyDescent="0.3">
      <c r="B128" s="268"/>
      <c r="C128" s="145" t="s">
        <v>162</v>
      </c>
      <c r="D128" s="219" t="s">
        <v>165</v>
      </c>
      <c r="E128" s="232" t="s">
        <v>259</v>
      </c>
      <c r="F128" s="235">
        <v>8</v>
      </c>
      <c r="G128" s="83"/>
      <c r="H128" s="268"/>
      <c r="I128" s="145" t="s">
        <v>171</v>
      </c>
      <c r="J128" s="219" t="s">
        <v>173</v>
      </c>
      <c r="K128" s="232" t="s">
        <v>259</v>
      </c>
      <c r="L128" s="235">
        <v>13</v>
      </c>
      <c r="N128" s="268"/>
      <c r="O128" s="131"/>
      <c r="P128" s="144"/>
      <c r="Q128" s="37"/>
      <c r="R128" s="24"/>
    </row>
    <row r="129" spans="2:18" ht="15.6" x14ac:dyDescent="0.3">
      <c r="B129" s="268"/>
      <c r="C129" s="145" t="s">
        <v>162</v>
      </c>
      <c r="D129" s="219" t="s">
        <v>165</v>
      </c>
      <c r="E129" s="232" t="s">
        <v>260</v>
      </c>
      <c r="F129" s="235">
        <v>1</v>
      </c>
      <c r="G129" s="83"/>
      <c r="H129" s="268"/>
      <c r="I129" s="145" t="s">
        <v>171</v>
      </c>
      <c r="J129" s="219" t="s">
        <v>173</v>
      </c>
      <c r="K129" s="232" t="s">
        <v>260</v>
      </c>
      <c r="L129" s="235">
        <v>2</v>
      </c>
      <c r="N129" s="268"/>
      <c r="O129" s="131"/>
      <c r="P129" s="144"/>
      <c r="Q129" s="37"/>
      <c r="R129" s="24"/>
    </row>
    <row r="130" spans="2:18" ht="15.6" x14ac:dyDescent="0.3">
      <c r="B130" s="268"/>
      <c r="C130" s="145" t="s">
        <v>162</v>
      </c>
      <c r="D130" s="219" t="s">
        <v>166</v>
      </c>
      <c r="E130" s="232" t="s">
        <v>258</v>
      </c>
      <c r="F130" s="235">
        <v>2</v>
      </c>
      <c r="G130" s="83"/>
      <c r="H130" s="268"/>
      <c r="I130" s="145" t="s">
        <v>171</v>
      </c>
      <c r="J130" s="219" t="s">
        <v>173</v>
      </c>
      <c r="K130" s="232" t="s">
        <v>262</v>
      </c>
      <c r="L130" s="235">
        <v>2</v>
      </c>
      <c r="N130" s="268"/>
      <c r="O130" s="131"/>
      <c r="P130" s="144"/>
      <c r="Q130" s="37"/>
      <c r="R130" s="24"/>
    </row>
    <row r="131" spans="2:18" ht="15.6" x14ac:dyDescent="0.3">
      <c r="B131" s="268"/>
      <c r="C131" s="145" t="s">
        <v>162</v>
      </c>
      <c r="D131" s="219" t="s">
        <v>166</v>
      </c>
      <c r="E131" s="232" t="s">
        <v>259</v>
      </c>
      <c r="F131" s="235">
        <v>2</v>
      </c>
      <c r="G131" s="83"/>
      <c r="H131" s="268"/>
      <c r="I131" s="145" t="s">
        <v>171</v>
      </c>
      <c r="J131" s="219" t="s">
        <v>174</v>
      </c>
      <c r="K131" s="232" t="s">
        <v>258</v>
      </c>
      <c r="L131" s="235">
        <v>1</v>
      </c>
      <c r="N131" s="268"/>
      <c r="O131" s="131"/>
      <c r="P131" s="144"/>
      <c r="Q131" s="37"/>
      <c r="R131" s="24"/>
    </row>
    <row r="132" spans="2:18" ht="15.6" x14ac:dyDescent="0.3">
      <c r="B132" s="268"/>
      <c r="C132" s="145" t="s">
        <v>162</v>
      </c>
      <c r="D132" s="219" t="s">
        <v>234</v>
      </c>
      <c r="E132" s="232" t="s">
        <v>258</v>
      </c>
      <c r="F132" s="235">
        <v>1</v>
      </c>
      <c r="G132" s="83"/>
      <c r="H132" s="268"/>
      <c r="I132" s="145" t="s">
        <v>171</v>
      </c>
      <c r="J132" s="219" t="s">
        <v>174</v>
      </c>
      <c r="K132" s="232" t="s">
        <v>259</v>
      </c>
      <c r="L132" s="235">
        <v>7</v>
      </c>
      <c r="N132" s="268"/>
      <c r="O132" s="131"/>
      <c r="P132" s="144"/>
      <c r="Q132" s="37"/>
      <c r="R132" s="24"/>
    </row>
    <row r="133" spans="2:18" ht="15.6" x14ac:dyDescent="0.3">
      <c r="B133" s="268"/>
      <c r="C133" s="145" t="s">
        <v>162</v>
      </c>
      <c r="D133" s="219" t="s">
        <v>167</v>
      </c>
      <c r="E133" s="232" t="s">
        <v>258</v>
      </c>
      <c r="F133" s="235">
        <v>4</v>
      </c>
      <c r="G133" s="83"/>
      <c r="H133" s="268"/>
      <c r="I133" s="145" t="s">
        <v>171</v>
      </c>
      <c r="J133" s="219" t="s">
        <v>174</v>
      </c>
      <c r="K133" s="232" t="s">
        <v>260</v>
      </c>
      <c r="L133" s="235">
        <v>1</v>
      </c>
      <c r="N133" s="268"/>
      <c r="O133" s="131"/>
      <c r="P133" s="144"/>
      <c r="Q133" s="37"/>
      <c r="R133" s="24"/>
    </row>
    <row r="134" spans="2:18" ht="15.6" x14ac:dyDescent="0.3">
      <c r="B134" s="268"/>
      <c r="C134" s="145" t="s">
        <v>162</v>
      </c>
      <c r="D134" s="219" t="s">
        <v>167</v>
      </c>
      <c r="E134" s="232" t="s">
        <v>259</v>
      </c>
      <c r="F134" s="235">
        <v>20</v>
      </c>
      <c r="G134" s="83"/>
      <c r="H134" s="268"/>
      <c r="I134" s="145" t="s">
        <v>171</v>
      </c>
      <c r="J134" s="219" t="s">
        <v>175</v>
      </c>
      <c r="K134" s="232" t="s">
        <v>259</v>
      </c>
      <c r="L134" s="235">
        <v>2</v>
      </c>
      <c r="N134" s="268"/>
      <c r="O134" s="131"/>
      <c r="P134" s="144"/>
      <c r="Q134" s="37"/>
      <c r="R134" s="24"/>
    </row>
    <row r="135" spans="2:18" ht="15.6" x14ac:dyDescent="0.3">
      <c r="B135" s="268"/>
      <c r="C135" s="145" t="s">
        <v>162</v>
      </c>
      <c r="D135" s="219" t="s">
        <v>167</v>
      </c>
      <c r="E135" s="232" t="s">
        <v>260</v>
      </c>
      <c r="F135" s="235">
        <v>5</v>
      </c>
      <c r="G135" s="83"/>
      <c r="H135" s="268"/>
      <c r="I135" s="145" t="s">
        <v>171</v>
      </c>
      <c r="J135" s="219" t="s">
        <v>176</v>
      </c>
      <c r="K135" s="232" t="s">
        <v>258</v>
      </c>
      <c r="L135" s="235">
        <v>10</v>
      </c>
      <c r="N135" s="268"/>
      <c r="O135" s="131"/>
      <c r="P135" s="144"/>
      <c r="Q135" s="37"/>
      <c r="R135" s="24"/>
    </row>
    <row r="136" spans="2:18" ht="15.6" x14ac:dyDescent="0.3">
      <c r="B136" s="268"/>
      <c r="C136" s="145" t="s">
        <v>162</v>
      </c>
      <c r="D136" s="219" t="s">
        <v>167</v>
      </c>
      <c r="E136" s="232" t="s">
        <v>261</v>
      </c>
      <c r="F136" s="235">
        <v>1</v>
      </c>
      <c r="G136" s="83"/>
      <c r="H136" s="268"/>
      <c r="I136" s="145" t="s">
        <v>171</v>
      </c>
      <c r="J136" s="219" t="s">
        <v>176</v>
      </c>
      <c r="K136" s="232" t="s">
        <v>259</v>
      </c>
      <c r="L136" s="235">
        <v>14</v>
      </c>
      <c r="N136" s="268"/>
      <c r="O136" s="131"/>
      <c r="P136" s="144"/>
      <c r="Q136" s="37"/>
      <c r="R136" s="24"/>
    </row>
    <row r="137" spans="2:18" ht="15.6" x14ac:dyDescent="0.3">
      <c r="B137" s="268"/>
      <c r="C137" s="145" t="s">
        <v>162</v>
      </c>
      <c r="D137" s="219" t="s">
        <v>168</v>
      </c>
      <c r="E137" s="232" t="s">
        <v>258</v>
      </c>
      <c r="F137" s="235">
        <v>2</v>
      </c>
      <c r="G137" s="83"/>
      <c r="H137" s="268"/>
      <c r="I137" s="145" t="s">
        <v>171</v>
      </c>
      <c r="J137" s="219" t="s">
        <v>176</v>
      </c>
      <c r="K137" s="232" t="s">
        <v>260</v>
      </c>
      <c r="L137" s="235">
        <v>2</v>
      </c>
      <c r="N137" s="268"/>
      <c r="O137" s="131"/>
      <c r="P137" s="144"/>
      <c r="Q137" s="37"/>
      <c r="R137" s="24"/>
    </row>
    <row r="138" spans="2:18" ht="15.6" x14ac:dyDescent="0.3">
      <c r="B138" s="268"/>
      <c r="C138" s="145" t="s">
        <v>162</v>
      </c>
      <c r="D138" s="219" t="s">
        <v>168</v>
      </c>
      <c r="E138" s="232" t="s">
        <v>259</v>
      </c>
      <c r="F138" s="235">
        <v>15</v>
      </c>
      <c r="G138" s="83"/>
      <c r="H138" s="268"/>
      <c r="I138" s="145" t="s">
        <v>171</v>
      </c>
      <c r="J138" s="219" t="s">
        <v>176</v>
      </c>
      <c r="K138" s="232" t="s">
        <v>262</v>
      </c>
      <c r="L138" s="235">
        <v>2</v>
      </c>
      <c r="N138" s="268"/>
      <c r="O138" s="131"/>
      <c r="P138" s="144"/>
      <c r="Q138" s="37"/>
      <c r="R138" s="24"/>
    </row>
    <row r="139" spans="2:18" ht="15.6" x14ac:dyDescent="0.3">
      <c r="B139" s="268"/>
      <c r="C139" s="145" t="s">
        <v>162</v>
      </c>
      <c r="D139" s="219" t="s">
        <v>168</v>
      </c>
      <c r="E139" s="232" t="s">
        <v>260</v>
      </c>
      <c r="F139" s="235">
        <v>3</v>
      </c>
      <c r="G139" s="83"/>
      <c r="H139" s="268"/>
      <c r="I139" s="145" t="s">
        <v>171</v>
      </c>
      <c r="J139" s="219" t="s">
        <v>178</v>
      </c>
      <c r="K139" s="232" t="s">
        <v>258</v>
      </c>
      <c r="L139" s="235">
        <v>2</v>
      </c>
      <c r="N139" s="268"/>
      <c r="O139" s="131"/>
      <c r="P139" s="144"/>
      <c r="Q139" s="37"/>
      <c r="R139" s="24"/>
    </row>
    <row r="140" spans="2:18" ht="15.6" x14ac:dyDescent="0.3">
      <c r="B140" s="268"/>
      <c r="C140" s="145" t="s">
        <v>162</v>
      </c>
      <c r="D140" s="219" t="s">
        <v>169</v>
      </c>
      <c r="E140" s="232" t="s">
        <v>259</v>
      </c>
      <c r="F140" s="235">
        <v>3</v>
      </c>
      <c r="G140" s="83"/>
      <c r="H140" s="268"/>
      <c r="I140" s="145" t="s">
        <v>171</v>
      </c>
      <c r="J140" s="219" t="s">
        <v>178</v>
      </c>
      <c r="K140" s="232" t="s">
        <v>259</v>
      </c>
      <c r="L140" s="235">
        <v>7</v>
      </c>
      <c r="N140" s="268"/>
      <c r="O140" s="131"/>
      <c r="P140" s="144"/>
      <c r="Q140" s="37"/>
      <c r="R140" s="24"/>
    </row>
    <row r="141" spans="2:18" ht="15.6" x14ac:dyDescent="0.3">
      <c r="B141" s="268"/>
      <c r="C141" s="145" t="s">
        <v>162</v>
      </c>
      <c r="D141" s="219" t="s">
        <v>170</v>
      </c>
      <c r="E141" s="232" t="s">
        <v>258</v>
      </c>
      <c r="F141" s="235">
        <v>3</v>
      </c>
      <c r="G141" s="83"/>
      <c r="H141" s="268"/>
      <c r="I141" s="145" t="s">
        <v>171</v>
      </c>
      <c r="J141" s="219" t="s">
        <v>178</v>
      </c>
      <c r="K141" s="232" t="s">
        <v>260</v>
      </c>
      <c r="L141" s="235">
        <v>1</v>
      </c>
      <c r="N141" s="268"/>
      <c r="O141" s="131"/>
      <c r="P141" s="144"/>
      <c r="Q141" s="37"/>
      <c r="R141" s="24"/>
    </row>
    <row r="142" spans="2:18" ht="15.6" x14ac:dyDescent="0.3">
      <c r="B142" s="268"/>
      <c r="C142" s="145" t="s">
        <v>162</v>
      </c>
      <c r="D142" s="219" t="s">
        <v>170</v>
      </c>
      <c r="E142" s="232" t="s">
        <v>259</v>
      </c>
      <c r="F142" s="235">
        <v>24</v>
      </c>
      <c r="G142" s="83"/>
      <c r="H142" s="268"/>
      <c r="I142" s="145" t="s">
        <v>171</v>
      </c>
      <c r="J142" s="219" t="s">
        <v>179</v>
      </c>
      <c r="K142" s="232" t="s">
        <v>258</v>
      </c>
      <c r="L142" s="235">
        <v>2</v>
      </c>
      <c r="N142" s="268"/>
      <c r="O142" s="131"/>
      <c r="P142" s="144"/>
      <c r="Q142" s="37"/>
      <c r="R142" s="24"/>
    </row>
    <row r="143" spans="2:18" ht="15.6" x14ac:dyDescent="0.3">
      <c r="B143" s="268"/>
      <c r="C143" s="145" t="s">
        <v>162</v>
      </c>
      <c r="D143" s="219" t="s">
        <v>170</v>
      </c>
      <c r="E143" s="232" t="s">
        <v>260</v>
      </c>
      <c r="F143" s="235">
        <v>4</v>
      </c>
      <c r="G143" s="83"/>
      <c r="H143" s="268"/>
      <c r="I143" s="145" t="s">
        <v>171</v>
      </c>
      <c r="J143" s="219" t="s">
        <v>179</v>
      </c>
      <c r="K143" s="232" t="s">
        <v>259</v>
      </c>
      <c r="L143" s="235">
        <v>10</v>
      </c>
      <c r="N143" s="268"/>
      <c r="O143" s="131"/>
      <c r="P143" s="144"/>
      <c r="Q143" s="37"/>
      <c r="R143" s="24"/>
    </row>
    <row r="144" spans="2:18" ht="15.6" x14ac:dyDescent="0.3">
      <c r="B144" s="268"/>
      <c r="C144" s="145" t="s">
        <v>171</v>
      </c>
      <c r="D144" s="219" t="s">
        <v>236</v>
      </c>
      <c r="E144" s="232" t="s">
        <v>259</v>
      </c>
      <c r="F144" s="235">
        <v>1</v>
      </c>
      <c r="G144" s="83"/>
      <c r="H144" s="268"/>
      <c r="I144" s="145" t="s">
        <v>171</v>
      </c>
      <c r="J144" s="219" t="s">
        <v>179</v>
      </c>
      <c r="K144" s="232" t="s">
        <v>260</v>
      </c>
      <c r="L144" s="235">
        <v>3</v>
      </c>
      <c r="N144" s="268"/>
      <c r="O144" s="131"/>
      <c r="P144" s="144"/>
      <c r="Q144" s="37"/>
      <c r="R144" s="24"/>
    </row>
    <row r="145" spans="2:18" ht="15.6" x14ac:dyDescent="0.3">
      <c r="B145" s="268"/>
      <c r="C145" s="145" t="s">
        <v>171</v>
      </c>
      <c r="D145" s="219" t="s">
        <v>236</v>
      </c>
      <c r="E145" s="232" t="s">
        <v>260</v>
      </c>
      <c r="F145" s="235">
        <v>1</v>
      </c>
      <c r="G145" s="83"/>
      <c r="H145" s="268"/>
      <c r="I145" s="145" t="s">
        <v>171</v>
      </c>
      <c r="J145" s="219" t="s">
        <v>179</v>
      </c>
      <c r="K145" s="232" t="s">
        <v>262</v>
      </c>
      <c r="L145" s="235">
        <v>2</v>
      </c>
      <c r="N145" s="268"/>
      <c r="O145" s="131"/>
      <c r="P145" s="144"/>
      <c r="Q145" s="37"/>
      <c r="R145" s="24"/>
    </row>
    <row r="146" spans="2:18" ht="15.6" x14ac:dyDescent="0.3">
      <c r="B146" s="268"/>
      <c r="C146" s="145" t="s">
        <v>171</v>
      </c>
      <c r="D146" s="219" t="s">
        <v>236</v>
      </c>
      <c r="E146" s="232" t="s">
        <v>262</v>
      </c>
      <c r="F146" s="235">
        <v>1</v>
      </c>
      <c r="G146" s="83"/>
      <c r="H146" s="268"/>
      <c r="I146" s="145" t="s">
        <v>171</v>
      </c>
      <c r="J146" s="219" t="s">
        <v>180</v>
      </c>
      <c r="K146" s="232" t="s">
        <v>259</v>
      </c>
      <c r="L146" s="235">
        <v>2</v>
      </c>
      <c r="N146" s="268"/>
      <c r="O146" s="131"/>
      <c r="P146" s="144"/>
      <c r="Q146" s="37"/>
      <c r="R146" s="24"/>
    </row>
    <row r="147" spans="2:18" ht="15.6" x14ac:dyDescent="0.3">
      <c r="B147" s="268"/>
      <c r="C147" s="145" t="s">
        <v>171</v>
      </c>
      <c r="D147" s="219" t="s">
        <v>172</v>
      </c>
      <c r="E147" s="232" t="s">
        <v>258</v>
      </c>
      <c r="F147" s="235">
        <v>20</v>
      </c>
      <c r="G147" s="83"/>
      <c r="H147" s="268"/>
      <c r="I147" s="145" t="s">
        <v>181</v>
      </c>
      <c r="J147" s="219" t="s">
        <v>182</v>
      </c>
      <c r="K147" s="232" t="s">
        <v>258</v>
      </c>
      <c r="L147" s="235">
        <v>9</v>
      </c>
      <c r="N147" s="268"/>
      <c r="O147" s="131"/>
      <c r="P147" s="144"/>
      <c r="Q147" s="37"/>
      <c r="R147" s="24"/>
    </row>
    <row r="148" spans="2:18" ht="15.6" x14ac:dyDescent="0.3">
      <c r="B148" s="268"/>
      <c r="C148" s="145" t="s">
        <v>171</v>
      </c>
      <c r="D148" s="219" t="s">
        <v>172</v>
      </c>
      <c r="E148" s="232" t="s">
        <v>259</v>
      </c>
      <c r="F148" s="235">
        <v>59</v>
      </c>
      <c r="G148" s="83"/>
      <c r="H148" s="268"/>
      <c r="I148" s="145" t="s">
        <v>181</v>
      </c>
      <c r="J148" s="219" t="s">
        <v>182</v>
      </c>
      <c r="K148" s="232" t="s">
        <v>259</v>
      </c>
      <c r="L148" s="235">
        <v>41</v>
      </c>
      <c r="N148" s="268"/>
      <c r="O148" s="131"/>
      <c r="P148" s="144"/>
      <c r="Q148" s="37"/>
      <c r="R148" s="24"/>
    </row>
    <row r="149" spans="2:18" ht="15.6" x14ac:dyDescent="0.3">
      <c r="B149" s="268"/>
      <c r="C149" s="145" t="s">
        <v>171</v>
      </c>
      <c r="D149" s="219" t="s">
        <v>172</v>
      </c>
      <c r="E149" s="232" t="s">
        <v>260</v>
      </c>
      <c r="F149" s="235">
        <v>20</v>
      </c>
      <c r="G149" s="83"/>
      <c r="H149" s="268"/>
      <c r="I149" s="145" t="s">
        <v>181</v>
      </c>
      <c r="J149" s="219" t="s">
        <v>182</v>
      </c>
      <c r="K149" s="232" t="s">
        <v>260</v>
      </c>
      <c r="L149" s="235">
        <v>2</v>
      </c>
      <c r="N149" s="268"/>
      <c r="O149" s="131"/>
      <c r="P149" s="144"/>
      <c r="Q149" s="37"/>
      <c r="R149" s="24"/>
    </row>
    <row r="150" spans="2:18" ht="15.6" x14ac:dyDescent="0.3">
      <c r="B150" s="268"/>
      <c r="C150" s="145" t="s">
        <v>171</v>
      </c>
      <c r="D150" s="219" t="s">
        <v>172</v>
      </c>
      <c r="E150" s="232" t="s">
        <v>261</v>
      </c>
      <c r="F150" s="235">
        <v>2</v>
      </c>
      <c r="G150" s="83"/>
      <c r="H150" s="268"/>
      <c r="I150" s="145" t="s">
        <v>181</v>
      </c>
      <c r="J150" s="219" t="s">
        <v>182</v>
      </c>
      <c r="K150" s="232" t="s">
        <v>261</v>
      </c>
      <c r="L150" s="235">
        <v>1</v>
      </c>
      <c r="N150" s="268"/>
      <c r="O150" s="131"/>
      <c r="P150" s="144"/>
      <c r="Q150" s="37"/>
      <c r="R150" s="24"/>
    </row>
    <row r="151" spans="2:18" ht="15.6" x14ac:dyDescent="0.3">
      <c r="B151" s="268"/>
      <c r="C151" s="145" t="s">
        <v>171</v>
      </c>
      <c r="D151" s="219" t="s">
        <v>173</v>
      </c>
      <c r="E151" s="232" t="s">
        <v>258</v>
      </c>
      <c r="F151" s="235">
        <v>20</v>
      </c>
      <c r="G151" s="83"/>
      <c r="H151" s="268"/>
      <c r="I151" s="145" t="s">
        <v>181</v>
      </c>
      <c r="J151" s="219" t="s">
        <v>182</v>
      </c>
      <c r="K151" s="232" t="s">
        <v>262</v>
      </c>
      <c r="L151" s="235">
        <v>3</v>
      </c>
      <c r="N151" s="268"/>
      <c r="O151" s="131"/>
      <c r="P151" s="144"/>
      <c r="Q151" s="37"/>
      <c r="R151" s="24"/>
    </row>
    <row r="152" spans="2:18" ht="15.6" x14ac:dyDescent="0.3">
      <c r="B152" s="268"/>
      <c r="C152" s="145" t="s">
        <v>171</v>
      </c>
      <c r="D152" s="219" t="s">
        <v>173</v>
      </c>
      <c r="E152" s="232" t="s">
        <v>259</v>
      </c>
      <c r="F152" s="235">
        <v>53</v>
      </c>
      <c r="G152" s="83"/>
      <c r="H152" s="268"/>
      <c r="I152" s="145" t="s">
        <v>181</v>
      </c>
      <c r="J152" s="219" t="s">
        <v>183</v>
      </c>
      <c r="K152" s="232" t="s">
        <v>259</v>
      </c>
      <c r="L152" s="235">
        <v>6</v>
      </c>
      <c r="N152" s="268"/>
      <c r="O152" s="131"/>
      <c r="P152" s="144"/>
      <c r="Q152" s="37"/>
      <c r="R152" s="24"/>
    </row>
    <row r="153" spans="2:18" ht="15.6" x14ac:dyDescent="0.3">
      <c r="B153" s="268"/>
      <c r="C153" s="145" t="s">
        <v>171</v>
      </c>
      <c r="D153" s="219" t="s">
        <v>173</v>
      </c>
      <c r="E153" s="232" t="s">
        <v>260</v>
      </c>
      <c r="F153" s="235">
        <v>7</v>
      </c>
      <c r="G153" s="83"/>
      <c r="H153" s="268"/>
      <c r="I153" s="145" t="s">
        <v>181</v>
      </c>
      <c r="J153" s="219" t="s">
        <v>183</v>
      </c>
      <c r="K153" s="232" t="s">
        <v>261</v>
      </c>
      <c r="L153" s="235">
        <v>1</v>
      </c>
      <c r="N153" s="268"/>
      <c r="O153" s="131"/>
      <c r="P153" s="144"/>
      <c r="Q153" s="37"/>
      <c r="R153" s="24"/>
    </row>
    <row r="154" spans="2:18" ht="15.6" x14ac:dyDescent="0.3">
      <c r="B154" s="268"/>
      <c r="C154" s="145" t="s">
        <v>171</v>
      </c>
      <c r="D154" s="219" t="s">
        <v>173</v>
      </c>
      <c r="E154" s="232" t="s">
        <v>261</v>
      </c>
      <c r="F154" s="235">
        <v>1</v>
      </c>
      <c r="G154" s="83"/>
      <c r="H154" s="268"/>
      <c r="I154" s="145" t="s">
        <v>181</v>
      </c>
      <c r="J154" s="219" t="s">
        <v>184</v>
      </c>
      <c r="K154" s="232" t="s">
        <v>259</v>
      </c>
      <c r="L154" s="235">
        <v>4</v>
      </c>
      <c r="N154" s="268"/>
      <c r="O154" s="131"/>
      <c r="P154" s="144"/>
      <c r="Q154" s="37"/>
      <c r="R154" s="24"/>
    </row>
    <row r="155" spans="2:18" ht="15.6" x14ac:dyDescent="0.3">
      <c r="B155" s="268"/>
      <c r="C155" s="145" t="s">
        <v>171</v>
      </c>
      <c r="D155" s="219" t="s">
        <v>173</v>
      </c>
      <c r="E155" s="232" t="s">
        <v>262</v>
      </c>
      <c r="F155" s="235">
        <v>1</v>
      </c>
      <c r="G155" s="83"/>
      <c r="H155" s="268"/>
      <c r="I155" s="145" t="s">
        <v>181</v>
      </c>
      <c r="J155" s="219" t="s">
        <v>184</v>
      </c>
      <c r="K155" s="232" t="s">
        <v>262</v>
      </c>
      <c r="L155" s="235">
        <v>1</v>
      </c>
      <c r="N155" s="268"/>
      <c r="O155" s="131"/>
      <c r="P155" s="144"/>
      <c r="Q155" s="37"/>
      <c r="R155" s="24"/>
    </row>
    <row r="156" spans="2:18" ht="15.6" x14ac:dyDescent="0.3">
      <c r="B156" s="268"/>
      <c r="C156" s="145" t="s">
        <v>171</v>
      </c>
      <c r="D156" s="219" t="s">
        <v>174</v>
      </c>
      <c r="E156" s="232" t="s">
        <v>258</v>
      </c>
      <c r="F156" s="235">
        <v>3</v>
      </c>
      <c r="G156" s="83"/>
      <c r="H156" s="268"/>
      <c r="I156" s="145" t="s">
        <v>181</v>
      </c>
      <c r="J156" s="219" t="s">
        <v>185</v>
      </c>
      <c r="K156" s="232" t="s">
        <v>258</v>
      </c>
      <c r="L156" s="235">
        <v>18</v>
      </c>
      <c r="N156" s="268"/>
      <c r="O156" s="131"/>
      <c r="P156" s="144"/>
      <c r="Q156" s="37"/>
      <c r="R156" s="24"/>
    </row>
    <row r="157" spans="2:18" ht="15.6" x14ac:dyDescent="0.3">
      <c r="B157" s="268"/>
      <c r="C157" s="145" t="s">
        <v>171</v>
      </c>
      <c r="D157" s="219" t="s">
        <v>174</v>
      </c>
      <c r="E157" s="232" t="s">
        <v>259</v>
      </c>
      <c r="F157" s="235">
        <v>10</v>
      </c>
      <c r="G157" s="83"/>
      <c r="H157" s="268"/>
      <c r="I157" s="145" t="s">
        <v>181</v>
      </c>
      <c r="J157" s="219" t="s">
        <v>185</v>
      </c>
      <c r="K157" s="232" t="s">
        <v>259</v>
      </c>
      <c r="L157" s="235">
        <v>85</v>
      </c>
      <c r="N157" s="268"/>
      <c r="O157" s="131"/>
      <c r="P157" s="144"/>
      <c r="Q157" s="37"/>
      <c r="R157" s="24"/>
    </row>
    <row r="158" spans="2:18" ht="15.6" x14ac:dyDescent="0.3">
      <c r="B158" s="268"/>
      <c r="C158" s="145" t="s">
        <v>171</v>
      </c>
      <c r="D158" s="219" t="s">
        <v>174</v>
      </c>
      <c r="E158" s="232" t="s">
        <v>262</v>
      </c>
      <c r="F158" s="235">
        <v>1</v>
      </c>
      <c r="G158" s="83"/>
      <c r="H158" s="268"/>
      <c r="I158" s="145" t="s">
        <v>181</v>
      </c>
      <c r="J158" s="219" t="s">
        <v>185</v>
      </c>
      <c r="K158" s="232" t="s">
        <v>260</v>
      </c>
      <c r="L158" s="235">
        <v>13</v>
      </c>
      <c r="N158" s="268"/>
      <c r="O158" s="131"/>
      <c r="P158" s="144"/>
      <c r="Q158" s="37"/>
      <c r="R158" s="24"/>
    </row>
    <row r="159" spans="2:18" ht="15.6" x14ac:dyDescent="0.3">
      <c r="B159" s="268"/>
      <c r="C159" s="145" t="s">
        <v>171</v>
      </c>
      <c r="D159" s="219" t="s">
        <v>175</v>
      </c>
      <c r="E159" s="232" t="s">
        <v>258</v>
      </c>
      <c r="F159" s="235">
        <v>1</v>
      </c>
      <c r="G159" s="83"/>
      <c r="H159" s="268"/>
      <c r="I159" s="145" t="s">
        <v>181</v>
      </c>
      <c r="J159" s="219" t="s">
        <v>185</v>
      </c>
      <c r="K159" s="232" t="s">
        <v>261</v>
      </c>
      <c r="L159" s="235">
        <v>10</v>
      </c>
      <c r="N159" s="268"/>
      <c r="O159" s="131"/>
      <c r="P159" s="144"/>
      <c r="Q159" s="37"/>
      <c r="R159" s="24"/>
    </row>
    <row r="160" spans="2:18" ht="15.6" x14ac:dyDescent="0.3">
      <c r="B160" s="268"/>
      <c r="C160" s="145" t="s">
        <v>171</v>
      </c>
      <c r="D160" s="219" t="s">
        <v>175</v>
      </c>
      <c r="E160" s="232" t="s">
        <v>259</v>
      </c>
      <c r="F160" s="235">
        <v>4</v>
      </c>
      <c r="G160" s="83"/>
      <c r="H160" s="268"/>
      <c r="I160" s="145" t="s">
        <v>181</v>
      </c>
      <c r="J160" s="219" t="s">
        <v>185</v>
      </c>
      <c r="K160" s="232" t="s">
        <v>262</v>
      </c>
      <c r="L160" s="235">
        <v>8</v>
      </c>
      <c r="N160" s="268"/>
      <c r="O160" s="131"/>
      <c r="P160" s="144"/>
      <c r="Q160" s="37"/>
      <c r="R160" s="24"/>
    </row>
    <row r="161" spans="2:18" ht="15.6" x14ac:dyDescent="0.3">
      <c r="B161" s="268"/>
      <c r="C161" s="145" t="s">
        <v>171</v>
      </c>
      <c r="D161" s="219" t="s">
        <v>175</v>
      </c>
      <c r="E161" s="232" t="s">
        <v>260</v>
      </c>
      <c r="F161" s="235">
        <v>1</v>
      </c>
      <c r="G161" s="83"/>
      <c r="H161" s="268"/>
      <c r="I161" s="145" t="s">
        <v>181</v>
      </c>
      <c r="J161" s="219" t="s">
        <v>241</v>
      </c>
      <c r="K161" s="232" t="s">
        <v>259</v>
      </c>
      <c r="L161" s="235">
        <v>1</v>
      </c>
      <c r="N161" s="268"/>
      <c r="O161" s="131"/>
      <c r="P161" s="144"/>
      <c r="Q161" s="37"/>
      <c r="R161" s="24"/>
    </row>
    <row r="162" spans="2:18" ht="15.6" x14ac:dyDescent="0.3">
      <c r="B162" s="268"/>
      <c r="C162" s="145" t="s">
        <v>171</v>
      </c>
      <c r="D162" s="219" t="s">
        <v>176</v>
      </c>
      <c r="E162" s="232" t="s">
        <v>258</v>
      </c>
      <c r="F162" s="235">
        <v>19</v>
      </c>
      <c r="G162" s="83"/>
      <c r="H162" s="268"/>
      <c r="I162" s="145" t="s">
        <v>181</v>
      </c>
      <c r="J162" s="219" t="s">
        <v>186</v>
      </c>
      <c r="K162" s="232" t="s">
        <v>259</v>
      </c>
      <c r="L162" s="235">
        <v>2</v>
      </c>
      <c r="N162" s="268"/>
      <c r="O162" s="131"/>
      <c r="P162" s="144"/>
      <c r="Q162" s="37"/>
      <c r="R162" s="24"/>
    </row>
    <row r="163" spans="2:18" ht="15.6" x14ac:dyDescent="0.3">
      <c r="B163" s="268"/>
      <c r="C163" s="145" t="s">
        <v>171</v>
      </c>
      <c r="D163" s="219" t="s">
        <v>176</v>
      </c>
      <c r="E163" s="232" t="s">
        <v>259</v>
      </c>
      <c r="F163" s="235">
        <v>59</v>
      </c>
      <c r="G163" s="83"/>
      <c r="H163" s="268"/>
      <c r="I163" s="145" t="s">
        <v>181</v>
      </c>
      <c r="J163" s="219" t="s">
        <v>187</v>
      </c>
      <c r="K163" s="232" t="s">
        <v>258</v>
      </c>
      <c r="L163" s="235">
        <v>3</v>
      </c>
      <c r="N163" s="268"/>
      <c r="O163" s="131"/>
      <c r="P163" s="144"/>
      <c r="Q163" s="37"/>
      <c r="R163" s="24"/>
    </row>
    <row r="164" spans="2:18" ht="15.6" x14ac:dyDescent="0.3">
      <c r="B164" s="268"/>
      <c r="C164" s="145" t="s">
        <v>171</v>
      </c>
      <c r="D164" s="219" t="s">
        <v>176</v>
      </c>
      <c r="E164" s="232" t="s">
        <v>260</v>
      </c>
      <c r="F164" s="235">
        <v>6</v>
      </c>
      <c r="G164" s="83"/>
      <c r="H164" s="268"/>
      <c r="I164" s="145" t="s">
        <v>181</v>
      </c>
      <c r="J164" s="219" t="s">
        <v>187</v>
      </c>
      <c r="K164" s="232" t="s">
        <v>259</v>
      </c>
      <c r="L164" s="235">
        <v>6</v>
      </c>
      <c r="N164" s="268"/>
      <c r="O164" s="131"/>
      <c r="P164" s="144"/>
      <c r="Q164" s="37"/>
      <c r="R164" s="24"/>
    </row>
    <row r="165" spans="2:18" ht="15.6" x14ac:dyDescent="0.3">
      <c r="B165" s="268"/>
      <c r="C165" s="145" t="s">
        <v>171</v>
      </c>
      <c r="D165" s="219" t="s">
        <v>176</v>
      </c>
      <c r="E165" s="232" t="s">
        <v>261</v>
      </c>
      <c r="F165" s="235">
        <v>1</v>
      </c>
      <c r="G165" s="83"/>
      <c r="H165" s="268"/>
      <c r="I165" s="145" t="s">
        <v>181</v>
      </c>
      <c r="J165" s="219" t="s">
        <v>187</v>
      </c>
      <c r="K165" s="232" t="s">
        <v>260</v>
      </c>
      <c r="L165" s="235">
        <v>2</v>
      </c>
      <c r="N165" s="268"/>
      <c r="O165" s="131"/>
      <c r="P165" s="144"/>
      <c r="Q165" s="37"/>
      <c r="R165" s="24"/>
    </row>
    <row r="166" spans="2:18" ht="15.6" x14ac:dyDescent="0.3">
      <c r="B166" s="268"/>
      <c r="C166" s="145" t="s">
        <v>171</v>
      </c>
      <c r="D166" s="219" t="s">
        <v>177</v>
      </c>
      <c r="E166" s="232" t="s">
        <v>258</v>
      </c>
      <c r="F166" s="235">
        <v>3</v>
      </c>
      <c r="G166" s="83"/>
      <c r="H166" s="268"/>
      <c r="I166" s="145" t="s">
        <v>188</v>
      </c>
      <c r="J166" s="219" t="s">
        <v>191</v>
      </c>
      <c r="K166" s="232" t="s">
        <v>259</v>
      </c>
      <c r="L166" s="235">
        <v>1</v>
      </c>
      <c r="N166" s="268"/>
      <c r="O166" s="131"/>
      <c r="P166" s="144"/>
      <c r="Q166" s="37"/>
      <c r="R166" s="24"/>
    </row>
    <row r="167" spans="2:18" ht="15.6" x14ac:dyDescent="0.3">
      <c r="B167" s="268"/>
      <c r="C167" s="145" t="s">
        <v>171</v>
      </c>
      <c r="D167" s="219" t="s">
        <v>177</v>
      </c>
      <c r="E167" s="232" t="s">
        <v>259</v>
      </c>
      <c r="F167" s="235">
        <v>2</v>
      </c>
      <c r="G167" s="83"/>
      <c r="H167" s="268"/>
      <c r="I167" s="145" t="s">
        <v>188</v>
      </c>
      <c r="J167" s="219" t="s">
        <v>192</v>
      </c>
      <c r="K167" s="232" t="s">
        <v>259</v>
      </c>
      <c r="L167" s="235">
        <v>4</v>
      </c>
      <c r="N167" s="268"/>
      <c r="O167" s="131"/>
      <c r="P167" s="144"/>
      <c r="Q167" s="37"/>
      <c r="R167" s="24"/>
    </row>
    <row r="168" spans="2:18" ht="15.6" x14ac:dyDescent="0.3">
      <c r="B168" s="268"/>
      <c r="C168" s="145" t="s">
        <v>171</v>
      </c>
      <c r="D168" s="219" t="s">
        <v>178</v>
      </c>
      <c r="E168" s="232" t="s">
        <v>258</v>
      </c>
      <c r="F168" s="235">
        <v>3</v>
      </c>
      <c r="G168" s="83"/>
      <c r="H168" s="268"/>
      <c r="I168" s="145" t="s">
        <v>188</v>
      </c>
      <c r="J168" s="219" t="s">
        <v>193</v>
      </c>
      <c r="K168" s="232" t="s">
        <v>259</v>
      </c>
      <c r="L168" s="235">
        <v>1</v>
      </c>
      <c r="N168" s="268"/>
      <c r="O168" s="131"/>
      <c r="P168" s="144"/>
      <c r="Q168" s="37"/>
      <c r="R168" s="24"/>
    </row>
    <row r="169" spans="2:18" ht="15.6" x14ac:dyDescent="0.3">
      <c r="B169" s="268"/>
      <c r="C169" s="145" t="s">
        <v>171</v>
      </c>
      <c r="D169" s="219" t="s">
        <v>178</v>
      </c>
      <c r="E169" s="232" t="s">
        <v>259</v>
      </c>
      <c r="F169" s="235">
        <v>24</v>
      </c>
      <c r="G169" s="83"/>
      <c r="H169" s="268"/>
      <c r="I169" s="145" t="s">
        <v>188</v>
      </c>
      <c r="J169" s="219" t="s">
        <v>194</v>
      </c>
      <c r="K169" s="232" t="s">
        <v>259</v>
      </c>
      <c r="L169" s="235">
        <v>1</v>
      </c>
      <c r="N169" s="268"/>
      <c r="O169" s="131"/>
      <c r="P169" s="144"/>
      <c r="Q169" s="37"/>
      <c r="R169" s="24"/>
    </row>
    <row r="170" spans="2:18" ht="15.6" x14ac:dyDescent="0.3">
      <c r="B170" s="268"/>
      <c r="C170" s="145" t="s">
        <v>171</v>
      </c>
      <c r="D170" s="219" t="s">
        <v>178</v>
      </c>
      <c r="E170" s="232" t="s">
        <v>260</v>
      </c>
      <c r="F170" s="235">
        <v>5</v>
      </c>
      <c r="G170" s="83"/>
      <c r="H170" s="268"/>
      <c r="I170" s="145" t="s">
        <v>188</v>
      </c>
      <c r="J170" s="219" t="s">
        <v>195</v>
      </c>
      <c r="K170" s="232" t="s">
        <v>259</v>
      </c>
      <c r="L170" s="235">
        <v>3</v>
      </c>
      <c r="N170" s="268"/>
      <c r="O170" s="131"/>
      <c r="P170" s="144"/>
      <c r="Q170" s="37"/>
      <c r="R170" s="24"/>
    </row>
    <row r="171" spans="2:18" ht="15.6" x14ac:dyDescent="0.3">
      <c r="B171" s="268"/>
      <c r="C171" s="145" t="s">
        <v>171</v>
      </c>
      <c r="D171" s="219" t="s">
        <v>178</v>
      </c>
      <c r="E171" s="232" t="s">
        <v>262</v>
      </c>
      <c r="F171" s="235">
        <v>1</v>
      </c>
      <c r="G171" s="83"/>
      <c r="H171" s="268"/>
      <c r="I171" s="145" t="s">
        <v>188</v>
      </c>
      <c r="J171" s="219" t="s">
        <v>196</v>
      </c>
      <c r="K171" s="232" t="s">
        <v>258</v>
      </c>
      <c r="L171" s="235">
        <v>5</v>
      </c>
      <c r="N171" s="268"/>
      <c r="O171" s="131"/>
      <c r="P171" s="144"/>
      <c r="Q171" s="37"/>
      <c r="R171" s="24"/>
    </row>
    <row r="172" spans="2:18" ht="15.6" x14ac:dyDescent="0.3">
      <c r="B172" s="268"/>
      <c r="C172" s="145" t="s">
        <v>171</v>
      </c>
      <c r="D172" s="219" t="s">
        <v>179</v>
      </c>
      <c r="E172" s="232" t="s">
        <v>258</v>
      </c>
      <c r="F172" s="235">
        <v>23</v>
      </c>
      <c r="G172" s="83"/>
      <c r="H172" s="268"/>
      <c r="I172" s="145" t="s">
        <v>188</v>
      </c>
      <c r="J172" s="219" t="s">
        <v>196</v>
      </c>
      <c r="K172" s="232" t="s">
        <v>259</v>
      </c>
      <c r="L172" s="235">
        <v>11</v>
      </c>
      <c r="N172" s="268"/>
      <c r="O172" s="131"/>
      <c r="P172" s="144"/>
      <c r="Q172" s="37"/>
      <c r="R172" s="24"/>
    </row>
    <row r="173" spans="2:18" ht="15.6" x14ac:dyDescent="0.3">
      <c r="B173" s="268"/>
      <c r="C173" s="145" t="s">
        <v>171</v>
      </c>
      <c r="D173" s="219" t="s">
        <v>179</v>
      </c>
      <c r="E173" s="232" t="s">
        <v>259</v>
      </c>
      <c r="F173" s="235">
        <v>84</v>
      </c>
      <c r="G173" s="83"/>
      <c r="H173" s="268"/>
      <c r="I173" s="145" t="s">
        <v>188</v>
      </c>
      <c r="J173" s="219" t="s">
        <v>196</v>
      </c>
      <c r="K173" s="232" t="s">
        <v>260</v>
      </c>
      <c r="L173" s="235">
        <v>1</v>
      </c>
      <c r="N173" s="268"/>
      <c r="O173" s="131"/>
      <c r="P173" s="144"/>
      <c r="Q173" s="37"/>
      <c r="R173" s="24"/>
    </row>
    <row r="174" spans="2:18" ht="15.6" x14ac:dyDescent="0.3">
      <c r="B174" s="268"/>
      <c r="C174" s="145" t="s">
        <v>171</v>
      </c>
      <c r="D174" s="219" t="s">
        <v>179</v>
      </c>
      <c r="E174" s="232" t="s">
        <v>260</v>
      </c>
      <c r="F174" s="235">
        <v>16</v>
      </c>
      <c r="G174" s="83"/>
      <c r="H174" s="268"/>
      <c r="I174" s="145" t="s">
        <v>188</v>
      </c>
      <c r="J174" s="219" t="s">
        <v>245</v>
      </c>
      <c r="K174" s="232" t="s">
        <v>259</v>
      </c>
      <c r="L174" s="235">
        <v>1</v>
      </c>
      <c r="N174" s="268"/>
      <c r="O174" s="131"/>
      <c r="P174" s="144"/>
      <c r="Q174" s="37"/>
      <c r="R174" s="24"/>
    </row>
    <row r="175" spans="2:18" ht="15.6" x14ac:dyDescent="0.3">
      <c r="B175" s="268"/>
      <c r="C175" s="145" t="s">
        <v>171</v>
      </c>
      <c r="D175" s="219" t="s">
        <v>179</v>
      </c>
      <c r="E175" s="232" t="s">
        <v>261</v>
      </c>
      <c r="F175" s="235">
        <v>2</v>
      </c>
      <c r="G175" s="83"/>
      <c r="H175" s="268"/>
      <c r="I175" s="145" t="s">
        <v>188</v>
      </c>
      <c r="J175" s="219" t="s">
        <v>197</v>
      </c>
      <c r="K175" s="232" t="s">
        <v>259</v>
      </c>
      <c r="L175" s="235">
        <v>1</v>
      </c>
      <c r="N175" s="268"/>
      <c r="O175" s="131"/>
      <c r="P175" s="144"/>
      <c r="Q175" s="37"/>
      <c r="R175" s="24"/>
    </row>
    <row r="176" spans="2:18" ht="15.6" x14ac:dyDescent="0.3">
      <c r="B176" s="268"/>
      <c r="C176" s="145" t="s">
        <v>171</v>
      </c>
      <c r="D176" s="219" t="s">
        <v>179</v>
      </c>
      <c r="E176" s="232" t="s">
        <v>262</v>
      </c>
      <c r="F176" s="235">
        <v>1</v>
      </c>
      <c r="G176" s="83"/>
      <c r="H176" s="268"/>
      <c r="I176" s="145" t="s">
        <v>198</v>
      </c>
      <c r="J176" s="219" t="s">
        <v>199</v>
      </c>
      <c r="K176" s="232" t="s">
        <v>258</v>
      </c>
      <c r="L176" s="235">
        <v>62</v>
      </c>
      <c r="N176" s="268"/>
      <c r="O176" s="131"/>
      <c r="P176" s="144"/>
      <c r="Q176" s="37"/>
      <c r="R176" s="24"/>
    </row>
    <row r="177" spans="2:18" ht="15.6" x14ac:dyDescent="0.3">
      <c r="B177" s="268"/>
      <c r="C177" s="145" t="s">
        <v>171</v>
      </c>
      <c r="D177" s="219" t="s">
        <v>180</v>
      </c>
      <c r="E177" s="232" t="s">
        <v>258</v>
      </c>
      <c r="F177" s="235">
        <v>5</v>
      </c>
      <c r="G177" s="83"/>
      <c r="H177" s="268"/>
      <c r="I177" s="145" t="s">
        <v>198</v>
      </c>
      <c r="J177" s="219" t="s">
        <v>199</v>
      </c>
      <c r="K177" s="232" t="s">
        <v>259</v>
      </c>
      <c r="L177" s="235">
        <v>183</v>
      </c>
      <c r="N177" s="268"/>
      <c r="O177" s="131"/>
      <c r="P177" s="144"/>
      <c r="Q177" s="37"/>
      <c r="R177" s="24"/>
    </row>
    <row r="178" spans="2:18" ht="15.6" x14ac:dyDescent="0.3">
      <c r="B178" s="268"/>
      <c r="C178" s="145" t="s">
        <v>171</v>
      </c>
      <c r="D178" s="219" t="s">
        <v>180</v>
      </c>
      <c r="E178" s="232" t="s">
        <v>259</v>
      </c>
      <c r="F178" s="235">
        <v>5</v>
      </c>
      <c r="G178" s="83"/>
      <c r="H178" s="268"/>
      <c r="I178" s="145" t="s">
        <v>198</v>
      </c>
      <c r="J178" s="219" t="s">
        <v>199</v>
      </c>
      <c r="K178" s="232" t="s">
        <v>260</v>
      </c>
      <c r="L178" s="235">
        <v>8</v>
      </c>
      <c r="N178" s="268"/>
      <c r="O178" s="131"/>
      <c r="P178" s="144"/>
      <c r="Q178" s="37"/>
      <c r="R178" s="24"/>
    </row>
    <row r="179" spans="2:18" ht="15.6" x14ac:dyDescent="0.3">
      <c r="B179" s="268"/>
      <c r="C179" s="145" t="s">
        <v>181</v>
      </c>
      <c r="D179" s="219" t="s">
        <v>182</v>
      </c>
      <c r="E179" s="232" t="s">
        <v>258</v>
      </c>
      <c r="F179" s="235">
        <v>9</v>
      </c>
      <c r="G179" s="83"/>
      <c r="H179" s="268"/>
      <c r="I179" s="145" t="s">
        <v>198</v>
      </c>
      <c r="J179" s="219" t="s">
        <v>199</v>
      </c>
      <c r="K179" s="232" t="s">
        <v>261</v>
      </c>
      <c r="L179" s="235">
        <v>15</v>
      </c>
      <c r="N179" s="268"/>
      <c r="O179" s="131"/>
      <c r="P179" s="144"/>
      <c r="Q179" s="37"/>
      <c r="R179" s="24"/>
    </row>
    <row r="180" spans="2:18" ht="15.6" x14ac:dyDescent="0.3">
      <c r="B180" s="268"/>
      <c r="C180" s="145" t="s">
        <v>181</v>
      </c>
      <c r="D180" s="219" t="s">
        <v>182</v>
      </c>
      <c r="E180" s="232" t="s">
        <v>259</v>
      </c>
      <c r="F180" s="235">
        <v>63</v>
      </c>
      <c r="G180" s="83"/>
      <c r="H180" s="268"/>
      <c r="I180" s="145" t="s">
        <v>198</v>
      </c>
      <c r="J180" s="219" t="s">
        <v>199</v>
      </c>
      <c r="K180" s="232" t="s">
        <v>262</v>
      </c>
      <c r="L180" s="235">
        <v>13</v>
      </c>
      <c r="N180" s="268"/>
      <c r="O180" s="131"/>
      <c r="P180" s="144"/>
      <c r="Q180" s="37"/>
      <c r="R180" s="24"/>
    </row>
    <row r="181" spans="2:18" ht="15.6" x14ac:dyDescent="0.3">
      <c r="B181" s="268"/>
      <c r="C181" s="145" t="s">
        <v>181</v>
      </c>
      <c r="D181" s="219" t="s">
        <v>182</v>
      </c>
      <c r="E181" s="232" t="s">
        <v>260</v>
      </c>
      <c r="F181" s="235">
        <v>15</v>
      </c>
      <c r="G181" s="83"/>
      <c r="H181" s="268"/>
      <c r="I181" s="145" t="s">
        <v>198</v>
      </c>
      <c r="J181" s="219" t="s">
        <v>200</v>
      </c>
      <c r="K181" s="232" t="s">
        <v>258</v>
      </c>
      <c r="L181" s="235">
        <v>62</v>
      </c>
      <c r="N181" s="268"/>
      <c r="O181" s="131"/>
      <c r="P181" s="144"/>
      <c r="Q181" s="37"/>
      <c r="R181" s="24"/>
    </row>
    <row r="182" spans="2:18" ht="15.6" x14ac:dyDescent="0.3">
      <c r="B182" s="268"/>
      <c r="C182" s="145" t="s">
        <v>181</v>
      </c>
      <c r="D182" s="219" t="s">
        <v>182</v>
      </c>
      <c r="E182" s="232" t="s">
        <v>261</v>
      </c>
      <c r="F182" s="235">
        <v>1</v>
      </c>
      <c r="G182" s="83"/>
      <c r="H182" s="268"/>
      <c r="I182" s="145" t="s">
        <v>198</v>
      </c>
      <c r="J182" s="219" t="s">
        <v>200</v>
      </c>
      <c r="K182" s="232" t="s">
        <v>259</v>
      </c>
      <c r="L182" s="235">
        <v>217</v>
      </c>
      <c r="N182" s="268"/>
      <c r="O182" s="131"/>
      <c r="P182" s="144"/>
      <c r="Q182" s="37"/>
      <c r="R182" s="24"/>
    </row>
    <row r="183" spans="2:18" ht="15.6" x14ac:dyDescent="0.3">
      <c r="B183" s="268"/>
      <c r="C183" s="145" t="s">
        <v>181</v>
      </c>
      <c r="D183" s="219" t="s">
        <v>182</v>
      </c>
      <c r="E183" s="232" t="s">
        <v>262</v>
      </c>
      <c r="F183" s="235">
        <v>3</v>
      </c>
      <c r="G183" s="83"/>
      <c r="H183" s="268"/>
      <c r="I183" s="145" t="s">
        <v>198</v>
      </c>
      <c r="J183" s="219" t="s">
        <v>200</v>
      </c>
      <c r="K183" s="232" t="s">
        <v>260</v>
      </c>
      <c r="L183" s="235">
        <v>11</v>
      </c>
      <c r="N183" s="268"/>
      <c r="O183" s="131"/>
      <c r="P183" s="144"/>
      <c r="Q183" s="37"/>
      <c r="R183" s="24"/>
    </row>
    <row r="184" spans="2:18" ht="15.6" x14ac:dyDescent="0.3">
      <c r="B184" s="268"/>
      <c r="C184" s="145" t="s">
        <v>181</v>
      </c>
      <c r="D184" s="219" t="s">
        <v>183</v>
      </c>
      <c r="E184" s="232" t="s">
        <v>258</v>
      </c>
      <c r="F184" s="235">
        <v>2</v>
      </c>
      <c r="G184" s="83"/>
      <c r="H184" s="268"/>
      <c r="I184" s="145" t="s">
        <v>198</v>
      </c>
      <c r="J184" s="219" t="s">
        <v>200</v>
      </c>
      <c r="K184" s="232" t="s">
        <v>261</v>
      </c>
      <c r="L184" s="235">
        <v>32</v>
      </c>
      <c r="N184" s="268"/>
      <c r="O184" s="131"/>
      <c r="P184" s="144"/>
      <c r="Q184" s="37"/>
      <c r="R184" s="24"/>
    </row>
    <row r="185" spans="2:18" ht="15.6" x14ac:dyDescent="0.3">
      <c r="B185" s="268"/>
      <c r="C185" s="145" t="s">
        <v>181</v>
      </c>
      <c r="D185" s="219" t="s">
        <v>183</v>
      </c>
      <c r="E185" s="232" t="s">
        <v>259</v>
      </c>
      <c r="F185" s="235">
        <v>5</v>
      </c>
      <c r="G185" s="83"/>
      <c r="H185" s="268"/>
      <c r="I185" s="145" t="s">
        <v>198</v>
      </c>
      <c r="J185" s="219" t="s">
        <v>200</v>
      </c>
      <c r="K185" s="232" t="s">
        <v>262</v>
      </c>
      <c r="L185" s="235">
        <v>23</v>
      </c>
      <c r="N185" s="268"/>
      <c r="O185" s="131"/>
      <c r="P185" s="144"/>
      <c r="Q185" s="37"/>
      <c r="R185" s="24"/>
    </row>
    <row r="186" spans="2:18" ht="15.6" x14ac:dyDescent="0.3">
      <c r="B186" s="268"/>
      <c r="C186" s="145" t="s">
        <v>181</v>
      </c>
      <c r="D186" s="219" t="s">
        <v>183</v>
      </c>
      <c r="E186" s="232" t="s">
        <v>260</v>
      </c>
      <c r="F186" s="235">
        <v>2</v>
      </c>
      <c r="G186" s="83"/>
      <c r="H186" s="268"/>
      <c r="I186" s="145" t="s">
        <v>198</v>
      </c>
      <c r="J186" s="219" t="s">
        <v>247</v>
      </c>
      <c r="K186" s="232" t="s">
        <v>258</v>
      </c>
      <c r="L186" s="235">
        <v>1</v>
      </c>
      <c r="N186" s="268"/>
      <c r="O186" s="131"/>
      <c r="P186" s="144"/>
      <c r="Q186" s="37"/>
      <c r="R186" s="24"/>
    </row>
    <row r="187" spans="2:18" ht="15.6" x14ac:dyDescent="0.3">
      <c r="B187" s="268"/>
      <c r="C187" s="145" t="s">
        <v>181</v>
      </c>
      <c r="D187" s="219" t="s">
        <v>184</v>
      </c>
      <c r="E187" s="232" t="s">
        <v>258</v>
      </c>
      <c r="F187" s="235">
        <v>1</v>
      </c>
      <c r="G187" s="83"/>
      <c r="H187" s="268"/>
      <c r="I187" s="145" t="s">
        <v>198</v>
      </c>
      <c r="J187" s="219" t="s">
        <v>201</v>
      </c>
      <c r="K187" s="232" t="s">
        <v>258</v>
      </c>
      <c r="L187" s="235">
        <v>1</v>
      </c>
      <c r="N187" s="268"/>
      <c r="O187" s="131"/>
      <c r="P187" s="144"/>
      <c r="Q187" s="37"/>
      <c r="R187" s="24"/>
    </row>
    <row r="188" spans="2:18" ht="15.6" x14ac:dyDescent="0.3">
      <c r="B188" s="268"/>
      <c r="C188" s="145" t="s">
        <v>181</v>
      </c>
      <c r="D188" s="219" t="s">
        <v>184</v>
      </c>
      <c r="E188" s="232" t="s">
        <v>259</v>
      </c>
      <c r="F188" s="235">
        <v>6</v>
      </c>
      <c r="G188" s="83"/>
      <c r="H188" s="268"/>
      <c r="I188" s="145" t="s">
        <v>198</v>
      </c>
      <c r="J188" s="219" t="s">
        <v>201</v>
      </c>
      <c r="K188" s="232" t="s">
        <v>259</v>
      </c>
      <c r="L188" s="235">
        <v>4</v>
      </c>
      <c r="N188" s="268"/>
      <c r="O188" s="131"/>
      <c r="P188" s="144"/>
      <c r="Q188" s="37"/>
      <c r="R188" s="24"/>
    </row>
    <row r="189" spans="2:18" ht="15.6" x14ac:dyDescent="0.3">
      <c r="B189" s="268"/>
      <c r="C189" s="145" t="s">
        <v>181</v>
      </c>
      <c r="D189" s="219" t="s">
        <v>184</v>
      </c>
      <c r="E189" s="232" t="s">
        <v>260</v>
      </c>
      <c r="F189" s="235">
        <v>2</v>
      </c>
      <c r="G189" s="83"/>
      <c r="H189" s="268"/>
      <c r="I189" s="145" t="s">
        <v>198</v>
      </c>
      <c r="J189" s="219" t="s">
        <v>202</v>
      </c>
      <c r="K189" s="232" t="s">
        <v>258</v>
      </c>
      <c r="L189" s="235">
        <v>17</v>
      </c>
      <c r="N189" s="268"/>
      <c r="O189" s="131"/>
      <c r="P189" s="144"/>
      <c r="Q189" s="37"/>
      <c r="R189" s="24"/>
    </row>
    <row r="190" spans="2:18" ht="15.6" x14ac:dyDescent="0.3">
      <c r="B190" s="268"/>
      <c r="C190" s="145" t="s">
        <v>181</v>
      </c>
      <c r="D190" s="219" t="s">
        <v>185</v>
      </c>
      <c r="E190" s="232" t="s">
        <v>258</v>
      </c>
      <c r="F190" s="235">
        <v>22</v>
      </c>
      <c r="G190" s="83"/>
      <c r="H190" s="268"/>
      <c r="I190" s="145" t="s">
        <v>198</v>
      </c>
      <c r="J190" s="219" t="s">
        <v>202</v>
      </c>
      <c r="K190" s="232" t="s">
        <v>259</v>
      </c>
      <c r="L190" s="235">
        <v>51</v>
      </c>
      <c r="N190" s="268"/>
      <c r="O190" s="131"/>
      <c r="P190" s="144"/>
      <c r="Q190" s="37"/>
      <c r="R190" s="24"/>
    </row>
    <row r="191" spans="2:18" ht="15.6" x14ac:dyDescent="0.3">
      <c r="B191" s="268"/>
      <c r="C191" s="145" t="s">
        <v>181</v>
      </c>
      <c r="D191" s="219" t="s">
        <v>185</v>
      </c>
      <c r="E191" s="232" t="s">
        <v>259</v>
      </c>
      <c r="F191" s="235">
        <v>111</v>
      </c>
      <c r="G191" s="83"/>
      <c r="H191" s="268"/>
      <c r="I191" s="145" t="s">
        <v>198</v>
      </c>
      <c r="J191" s="219" t="s">
        <v>202</v>
      </c>
      <c r="K191" s="232" t="s">
        <v>260</v>
      </c>
      <c r="L191" s="235">
        <v>3</v>
      </c>
      <c r="N191" s="268"/>
      <c r="O191" s="131"/>
      <c r="P191" s="144"/>
      <c r="Q191" s="37"/>
      <c r="R191" s="24"/>
    </row>
    <row r="192" spans="2:18" ht="15.6" x14ac:dyDescent="0.3">
      <c r="B192" s="268"/>
      <c r="C192" s="145" t="s">
        <v>181</v>
      </c>
      <c r="D192" s="219" t="s">
        <v>185</v>
      </c>
      <c r="E192" s="232" t="s">
        <v>260</v>
      </c>
      <c r="F192" s="235">
        <v>20</v>
      </c>
      <c r="G192" s="83"/>
      <c r="H192" s="268"/>
      <c r="I192" s="145" t="s">
        <v>198</v>
      </c>
      <c r="J192" s="219" t="s">
        <v>202</v>
      </c>
      <c r="K192" s="232" t="s">
        <v>261</v>
      </c>
      <c r="L192" s="235">
        <v>3</v>
      </c>
      <c r="N192" s="268"/>
      <c r="O192" s="131"/>
      <c r="P192" s="144"/>
      <c r="Q192" s="37"/>
      <c r="R192" s="24"/>
    </row>
    <row r="193" spans="2:18" ht="15.6" x14ac:dyDescent="0.3">
      <c r="B193" s="268"/>
      <c r="C193" s="145" t="s">
        <v>181</v>
      </c>
      <c r="D193" s="219" t="s">
        <v>185</v>
      </c>
      <c r="E193" s="232" t="s">
        <v>261</v>
      </c>
      <c r="F193" s="235">
        <v>2</v>
      </c>
      <c r="G193" s="83"/>
      <c r="H193" s="268"/>
      <c r="I193" s="145" t="s">
        <v>198</v>
      </c>
      <c r="J193" s="219" t="s">
        <v>202</v>
      </c>
      <c r="K193" s="232" t="s">
        <v>262</v>
      </c>
      <c r="L193" s="235">
        <v>5</v>
      </c>
      <c r="N193" s="268"/>
      <c r="O193" s="131"/>
      <c r="P193" s="144"/>
      <c r="Q193" s="37"/>
      <c r="R193" s="24"/>
    </row>
    <row r="194" spans="2:18" ht="15.6" x14ac:dyDescent="0.3">
      <c r="B194" s="268"/>
      <c r="C194" s="145" t="s">
        <v>181</v>
      </c>
      <c r="D194" s="219" t="s">
        <v>185</v>
      </c>
      <c r="E194" s="232" t="s">
        <v>262</v>
      </c>
      <c r="F194" s="235">
        <v>2</v>
      </c>
      <c r="G194" s="83"/>
      <c r="H194" s="268"/>
      <c r="I194" s="145" t="s">
        <v>198</v>
      </c>
      <c r="J194" s="219" t="s">
        <v>203</v>
      </c>
      <c r="K194" s="232" t="s">
        <v>258</v>
      </c>
      <c r="L194" s="235">
        <v>3</v>
      </c>
      <c r="N194" s="268"/>
      <c r="O194" s="131"/>
      <c r="P194" s="144"/>
      <c r="Q194" s="37"/>
      <c r="R194" s="24"/>
    </row>
    <row r="195" spans="2:18" ht="15.6" x14ac:dyDescent="0.3">
      <c r="B195" s="268"/>
      <c r="C195" s="145" t="s">
        <v>181</v>
      </c>
      <c r="D195" s="219" t="s">
        <v>241</v>
      </c>
      <c r="E195" s="232" t="s">
        <v>259</v>
      </c>
      <c r="F195" s="235">
        <v>1</v>
      </c>
      <c r="G195" s="83"/>
      <c r="H195" s="268"/>
      <c r="I195" s="145" t="s">
        <v>198</v>
      </c>
      <c r="J195" s="219" t="s">
        <v>203</v>
      </c>
      <c r="K195" s="232" t="s">
        <v>259</v>
      </c>
      <c r="L195" s="235">
        <v>5</v>
      </c>
      <c r="N195" s="268"/>
      <c r="O195" s="131"/>
      <c r="P195" s="144"/>
      <c r="Q195" s="37"/>
      <c r="R195" s="24"/>
    </row>
    <row r="196" spans="2:18" ht="15.6" x14ac:dyDescent="0.3">
      <c r="B196" s="268"/>
      <c r="C196" s="145" t="s">
        <v>181</v>
      </c>
      <c r="D196" s="219" t="s">
        <v>186</v>
      </c>
      <c r="E196" s="232" t="s">
        <v>258</v>
      </c>
      <c r="F196" s="235">
        <v>1</v>
      </c>
      <c r="G196" s="83"/>
      <c r="H196" s="268"/>
      <c r="I196" s="145" t="s">
        <v>198</v>
      </c>
      <c r="J196" s="219" t="s">
        <v>204</v>
      </c>
      <c r="K196" s="232" t="s">
        <v>258</v>
      </c>
      <c r="L196" s="235">
        <v>1</v>
      </c>
      <c r="N196" s="268"/>
      <c r="O196" s="131"/>
      <c r="P196" s="144"/>
      <c r="Q196" s="37"/>
      <c r="R196" s="24"/>
    </row>
    <row r="197" spans="2:18" ht="15.6" x14ac:dyDescent="0.3">
      <c r="B197" s="268"/>
      <c r="C197" s="145" t="s">
        <v>181</v>
      </c>
      <c r="D197" s="219" t="s">
        <v>186</v>
      </c>
      <c r="E197" s="232" t="s">
        <v>259</v>
      </c>
      <c r="F197" s="235">
        <v>1</v>
      </c>
      <c r="G197" s="83"/>
      <c r="H197" s="268"/>
      <c r="I197" s="145" t="s">
        <v>198</v>
      </c>
      <c r="J197" s="219" t="s">
        <v>204</v>
      </c>
      <c r="K197" s="232" t="s">
        <v>259</v>
      </c>
      <c r="L197" s="235">
        <v>5</v>
      </c>
      <c r="N197" s="268"/>
      <c r="O197" s="131"/>
      <c r="P197" s="144"/>
      <c r="Q197" s="37"/>
      <c r="R197" s="24"/>
    </row>
    <row r="198" spans="2:18" ht="15.6" x14ac:dyDescent="0.3">
      <c r="B198" s="268"/>
      <c r="C198" s="145" t="s">
        <v>181</v>
      </c>
      <c r="D198" s="219" t="s">
        <v>187</v>
      </c>
      <c r="E198" s="232" t="s">
        <v>258</v>
      </c>
      <c r="F198" s="235">
        <v>6</v>
      </c>
      <c r="G198" s="83"/>
      <c r="H198" s="268"/>
      <c r="I198" s="145" t="s">
        <v>198</v>
      </c>
      <c r="J198" s="219" t="s">
        <v>204</v>
      </c>
      <c r="K198" s="232" t="s">
        <v>262</v>
      </c>
      <c r="L198" s="235">
        <v>1</v>
      </c>
      <c r="N198" s="268"/>
      <c r="O198" s="131"/>
      <c r="P198" s="144"/>
      <c r="Q198" s="37"/>
      <c r="R198" s="24"/>
    </row>
    <row r="199" spans="2:18" ht="15.6" x14ac:dyDescent="0.3">
      <c r="B199" s="268"/>
      <c r="C199" s="145" t="s">
        <v>181</v>
      </c>
      <c r="D199" s="219" t="s">
        <v>187</v>
      </c>
      <c r="E199" s="232" t="s">
        <v>259</v>
      </c>
      <c r="F199" s="235">
        <v>11</v>
      </c>
      <c r="G199" s="83"/>
      <c r="H199" s="268"/>
      <c r="I199" s="145" t="s">
        <v>198</v>
      </c>
      <c r="J199" s="219" t="s">
        <v>205</v>
      </c>
      <c r="K199" s="232" t="s">
        <v>258</v>
      </c>
      <c r="L199" s="235">
        <v>1</v>
      </c>
      <c r="N199" s="268"/>
      <c r="O199" s="131"/>
      <c r="P199" s="144"/>
      <c r="Q199" s="37"/>
      <c r="R199" s="24"/>
    </row>
    <row r="200" spans="2:18" ht="15.6" x14ac:dyDescent="0.3">
      <c r="B200" s="268"/>
      <c r="C200" s="145" t="s">
        <v>181</v>
      </c>
      <c r="D200" s="219" t="s">
        <v>187</v>
      </c>
      <c r="E200" s="232" t="s">
        <v>260</v>
      </c>
      <c r="F200" s="235">
        <v>10</v>
      </c>
      <c r="G200" s="83"/>
      <c r="H200" s="268"/>
      <c r="I200" s="145" t="s">
        <v>198</v>
      </c>
      <c r="J200" s="219" t="s">
        <v>205</v>
      </c>
      <c r="K200" s="232" t="s">
        <v>259</v>
      </c>
      <c r="L200" s="235">
        <v>2</v>
      </c>
      <c r="N200" s="268"/>
      <c r="O200" s="131"/>
      <c r="P200" s="144"/>
      <c r="Q200" s="37"/>
      <c r="R200" s="24"/>
    </row>
    <row r="201" spans="2:18" ht="15.6" x14ac:dyDescent="0.3">
      <c r="B201" s="268"/>
      <c r="C201" s="145" t="s">
        <v>181</v>
      </c>
      <c r="D201" s="219" t="s">
        <v>187</v>
      </c>
      <c r="E201" s="232" t="s">
        <v>261</v>
      </c>
      <c r="F201" s="235">
        <v>1</v>
      </c>
      <c r="G201" s="83"/>
      <c r="H201" s="268"/>
      <c r="I201" s="145" t="s">
        <v>198</v>
      </c>
      <c r="J201" s="219" t="s">
        <v>205</v>
      </c>
      <c r="K201" s="232" t="s">
        <v>262</v>
      </c>
      <c r="L201" s="235">
        <v>1</v>
      </c>
      <c r="N201" s="268"/>
      <c r="O201" s="131"/>
      <c r="P201" s="144"/>
      <c r="Q201" s="37"/>
      <c r="R201" s="24"/>
    </row>
    <row r="202" spans="2:18" ht="15.6" x14ac:dyDescent="0.3">
      <c r="B202" s="268"/>
      <c r="C202" s="145" t="s">
        <v>188</v>
      </c>
      <c r="D202" s="219" t="s">
        <v>189</v>
      </c>
      <c r="E202" s="232" t="s">
        <v>258</v>
      </c>
      <c r="F202" s="235">
        <v>1</v>
      </c>
      <c r="G202" s="83"/>
      <c r="H202" s="268"/>
      <c r="I202" s="145" t="s">
        <v>198</v>
      </c>
      <c r="J202" s="219" t="s">
        <v>206</v>
      </c>
      <c r="K202" s="232" t="s">
        <v>258</v>
      </c>
      <c r="L202" s="235">
        <v>3</v>
      </c>
      <c r="N202" s="268"/>
      <c r="O202" s="131"/>
      <c r="P202" s="144"/>
      <c r="Q202" s="37"/>
      <c r="R202" s="24"/>
    </row>
    <row r="203" spans="2:18" ht="15.6" x14ac:dyDescent="0.3">
      <c r="B203" s="268"/>
      <c r="C203" s="145" t="s">
        <v>188</v>
      </c>
      <c r="D203" s="219" t="s">
        <v>189</v>
      </c>
      <c r="E203" s="232" t="s">
        <v>259</v>
      </c>
      <c r="F203" s="235">
        <v>6</v>
      </c>
      <c r="G203" s="83"/>
      <c r="H203" s="268"/>
      <c r="I203" s="145" t="s">
        <v>198</v>
      </c>
      <c r="J203" s="219" t="s">
        <v>206</v>
      </c>
      <c r="K203" s="232" t="s">
        <v>259</v>
      </c>
      <c r="L203" s="235">
        <v>6</v>
      </c>
      <c r="N203" s="268"/>
      <c r="O203" s="131"/>
      <c r="P203" s="144"/>
      <c r="Q203" s="37"/>
      <c r="R203" s="24"/>
    </row>
    <row r="204" spans="2:18" ht="15.6" x14ac:dyDescent="0.3">
      <c r="B204" s="268"/>
      <c r="C204" s="145" t="s">
        <v>188</v>
      </c>
      <c r="D204" s="219" t="s">
        <v>190</v>
      </c>
      <c r="E204" s="232" t="s">
        <v>258</v>
      </c>
      <c r="F204" s="235">
        <v>1</v>
      </c>
      <c r="G204" s="83"/>
      <c r="H204" s="268"/>
      <c r="I204" s="145" t="s">
        <v>198</v>
      </c>
      <c r="J204" s="219" t="s">
        <v>206</v>
      </c>
      <c r="K204" s="232" t="s">
        <v>260</v>
      </c>
      <c r="L204" s="235">
        <v>1</v>
      </c>
      <c r="N204" s="268"/>
      <c r="O204" s="131"/>
      <c r="P204" s="144"/>
      <c r="Q204" s="37"/>
      <c r="R204" s="24"/>
    </row>
    <row r="205" spans="2:18" ht="15.6" x14ac:dyDescent="0.3">
      <c r="B205" s="268"/>
      <c r="C205" s="145" t="s">
        <v>188</v>
      </c>
      <c r="D205" s="219" t="s">
        <v>190</v>
      </c>
      <c r="E205" s="232" t="s">
        <v>259</v>
      </c>
      <c r="F205" s="235">
        <v>5</v>
      </c>
      <c r="G205" s="83"/>
      <c r="H205" s="268"/>
      <c r="I205" s="145" t="s">
        <v>198</v>
      </c>
      <c r="J205" s="219" t="s">
        <v>207</v>
      </c>
      <c r="K205" s="232" t="s">
        <v>258</v>
      </c>
      <c r="L205" s="235">
        <v>5</v>
      </c>
      <c r="N205" s="268"/>
      <c r="O205" s="131"/>
      <c r="P205" s="144"/>
      <c r="Q205" s="37"/>
      <c r="R205" s="24"/>
    </row>
    <row r="206" spans="2:18" ht="15.6" x14ac:dyDescent="0.3">
      <c r="B206" s="268"/>
      <c r="C206" s="145" t="s">
        <v>188</v>
      </c>
      <c r="D206" s="219" t="s">
        <v>191</v>
      </c>
      <c r="E206" s="232" t="s">
        <v>258</v>
      </c>
      <c r="F206" s="235">
        <v>2</v>
      </c>
      <c r="G206" s="83"/>
      <c r="H206" s="268"/>
      <c r="I206" s="145" t="s">
        <v>198</v>
      </c>
      <c r="J206" s="219" t="s">
        <v>207</v>
      </c>
      <c r="K206" s="232" t="s">
        <v>259</v>
      </c>
      <c r="L206" s="235">
        <v>6</v>
      </c>
      <c r="N206" s="268"/>
      <c r="O206" s="131"/>
      <c r="P206" s="144"/>
      <c r="Q206" s="37"/>
      <c r="R206" s="24"/>
    </row>
    <row r="207" spans="2:18" ht="15.6" x14ac:dyDescent="0.3">
      <c r="B207" s="268"/>
      <c r="C207" s="145" t="s">
        <v>188</v>
      </c>
      <c r="D207" s="219" t="s">
        <v>191</v>
      </c>
      <c r="E207" s="232" t="s">
        <v>259</v>
      </c>
      <c r="F207" s="235">
        <v>7</v>
      </c>
      <c r="G207" s="83"/>
      <c r="H207" s="268"/>
      <c r="I207" s="145" t="s">
        <v>198</v>
      </c>
      <c r="J207" s="219" t="s">
        <v>207</v>
      </c>
      <c r="K207" s="232" t="s">
        <v>262</v>
      </c>
      <c r="L207" s="235">
        <v>1</v>
      </c>
      <c r="N207" s="268"/>
      <c r="O207" s="131"/>
      <c r="P207" s="144"/>
      <c r="Q207" s="37"/>
      <c r="R207" s="24"/>
    </row>
    <row r="208" spans="2:18" ht="15.6" x14ac:dyDescent="0.3">
      <c r="B208" s="268"/>
      <c r="C208" s="145" t="s">
        <v>188</v>
      </c>
      <c r="D208" s="219" t="s">
        <v>192</v>
      </c>
      <c r="E208" s="232" t="s">
        <v>259</v>
      </c>
      <c r="F208" s="235">
        <v>1</v>
      </c>
      <c r="G208" s="83"/>
      <c r="H208" s="268"/>
      <c r="I208" s="145" t="s">
        <v>198</v>
      </c>
      <c r="J208" s="219" t="s">
        <v>208</v>
      </c>
      <c r="K208" s="232" t="s">
        <v>258</v>
      </c>
      <c r="L208" s="235">
        <v>2</v>
      </c>
      <c r="N208" s="268"/>
      <c r="O208" s="131"/>
      <c r="P208" s="144"/>
      <c r="Q208" s="37"/>
      <c r="R208" s="24"/>
    </row>
    <row r="209" spans="2:18" ht="15.6" x14ac:dyDescent="0.3">
      <c r="B209" s="268"/>
      <c r="C209" s="145" t="s">
        <v>188</v>
      </c>
      <c r="D209" s="219" t="s">
        <v>193</v>
      </c>
      <c r="E209" s="232" t="s">
        <v>258</v>
      </c>
      <c r="F209" s="235">
        <v>1</v>
      </c>
      <c r="G209" s="83"/>
      <c r="H209" s="268"/>
      <c r="I209" s="145" t="s">
        <v>198</v>
      </c>
      <c r="J209" s="219" t="s">
        <v>208</v>
      </c>
      <c r="K209" s="232" t="s">
        <v>259</v>
      </c>
      <c r="L209" s="235">
        <v>3</v>
      </c>
      <c r="N209" s="268"/>
      <c r="O209" s="131"/>
      <c r="P209" s="144"/>
      <c r="Q209" s="37"/>
      <c r="R209" s="24"/>
    </row>
    <row r="210" spans="2:18" ht="15.6" x14ac:dyDescent="0.3">
      <c r="B210" s="268"/>
      <c r="C210" s="145" t="s">
        <v>188</v>
      </c>
      <c r="D210" s="219" t="s">
        <v>193</v>
      </c>
      <c r="E210" s="232" t="s">
        <v>259</v>
      </c>
      <c r="F210" s="235">
        <v>2</v>
      </c>
      <c r="G210" s="83"/>
      <c r="H210" s="268"/>
      <c r="I210" s="145" t="s">
        <v>198</v>
      </c>
      <c r="J210" s="219" t="s">
        <v>208</v>
      </c>
      <c r="K210" s="232" t="s">
        <v>260</v>
      </c>
      <c r="L210" s="235">
        <v>1</v>
      </c>
      <c r="N210" s="268"/>
      <c r="O210" s="131"/>
      <c r="P210" s="144"/>
      <c r="Q210" s="37"/>
      <c r="R210" s="24"/>
    </row>
    <row r="211" spans="2:18" ht="15.6" x14ac:dyDescent="0.3">
      <c r="B211" s="268"/>
      <c r="C211" s="145" t="s">
        <v>188</v>
      </c>
      <c r="D211" s="219" t="s">
        <v>243</v>
      </c>
      <c r="E211" s="232" t="s">
        <v>258</v>
      </c>
      <c r="F211" s="235">
        <v>1</v>
      </c>
      <c r="G211" s="83"/>
      <c r="H211" s="268"/>
      <c r="I211" s="145" t="s">
        <v>198</v>
      </c>
      <c r="J211" s="219" t="s">
        <v>208</v>
      </c>
      <c r="K211" s="232" t="s">
        <v>262</v>
      </c>
      <c r="L211" s="235">
        <v>2</v>
      </c>
      <c r="N211" s="268"/>
      <c r="O211" s="131"/>
      <c r="P211" s="144"/>
      <c r="Q211" s="37"/>
      <c r="R211" s="24"/>
    </row>
    <row r="212" spans="2:18" ht="15.6" x14ac:dyDescent="0.3">
      <c r="B212" s="268"/>
      <c r="C212" s="145" t="s">
        <v>188</v>
      </c>
      <c r="D212" s="219" t="s">
        <v>243</v>
      </c>
      <c r="E212" s="232" t="s">
        <v>259</v>
      </c>
      <c r="F212" s="235">
        <v>2</v>
      </c>
      <c r="G212" s="83"/>
      <c r="H212" s="268"/>
      <c r="I212" s="145" t="s">
        <v>198</v>
      </c>
      <c r="J212" s="219" t="s">
        <v>209</v>
      </c>
      <c r="K212" s="232" t="s">
        <v>259</v>
      </c>
      <c r="L212" s="235">
        <v>3</v>
      </c>
      <c r="N212" s="268"/>
      <c r="O212" s="131"/>
      <c r="P212" s="144"/>
      <c r="Q212" s="37"/>
      <c r="R212" s="24"/>
    </row>
    <row r="213" spans="2:18" ht="15.6" x14ac:dyDescent="0.3">
      <c r="B213" s="268"/>
      <c r="C213" s="145" t="s">
        <v>188</v>
      </c>
      <c r="D213" s="219" t="s">
        <v>243</v>
      </c>
      <c r="E213" s="232" t="s">
        <v>261</v>
      </c>
      <c r="F213" s="235">
        <v>1</v>
      </c>
      <c r="G213" s="83"/>
      <c r="H213" s="268"/>
      <c r="I213" s="145" t="s">
        <v>198</v>
      </c>
      <c r="J213" s="219" t="s">
        <v>210</v>
      </c>
      <c r="K213" s="232" t="s">
        <v>258</v>
      </c>
      <c r="L213" s="235">
        <v>1</v>
      </c>
      <c r="N213" s="268"/>
      <c r="O213" s="131"/>
      <c r="P213" s="144"/>
      <c r="Q213" s="37"/>
      <c r="R213" s="24"/>
    </row>
    <row r="214" spans="2:18" ht="15.6" x14ac:dyDescent="0.3">
      <c r="B214" s="268"/>
      <c r="C214" s="145" t="s">
        <v>188</v>
      </c>
      <c r="D214" s="219" t="s">
        <v>244</v>
      </c>
      <c r="E214" s="232" t="s">
        <v>259</v>
      </c>
      <c r="F214" s="235">
        <v>1</v>
      </c>
      <c r="G214" s="83"/>
      <c r="H214" s="268"/>
      <c r="I214" s="145" t="s">
        <v>198</v>
      </c>
      <c r="J214" s="219" t="s">
        <v>210</v>
      </c>
      <c r="K214" s="232" t="s">
        <v>261</v>
      </c>
      <c r="L214" s="235">
        <v>1</v>
      </c>
      <c r="N214" s="268"/>
      <c r="O214" s="131"/>
      <c r="P214" s="144"/>
      <c r="Q214" s="37"/>
      <c r="R214" s="24"/>
    </row>
    <row r="215" spans="2:18" ht="15.6" x14ac:dyDescent="0.3">
      <c r="B215" s="268"/>
      <c r="C215" s="145" t="s">
        <v>188</v>
      </c>
      <c r="D215" s="219" t="s">
        <v>244</v>
      </c>
      <c r="E215" s="232" t="s">
        <v>260</v>
      </c>
      <c r="F215" s="235">
        <v>1</v>
      </c>
      <c r="G215" s="83"/>
      <c r="H215" s="268"/>
      <c r="I215" s="145" t="s">
        <v>198</v>
      </c>
      <c r="J215" s="219" t="s">
        <v>211</v>
      </c>
      <c r="K215" s="232" t="s">
        <v>259</v>
      </c>
      <c r="L215" s="235">
        <v>6</v>
      </c>
      <c r="N215" s="268"/>
      <c r="O215" s="131"/>
      <c r="P215" s="144"/>
      <c r="Q215" s="37"/>
      <c r="R215" s="24"/>
    </row>
    <row r="216" spans="2:18" ht="15.6" x14ac:dyDescent="0.3">
      <c r="B216" s="268"/>
      <c r="C216" s="145" t="s">
        <v>188</v>
      </c>
      <c r="D216" s="219" t="s">
        <v>194</v>
      </c>
      <c r="E216" s="232" t="s">
        <v>258</v>
      </c>
      <c r="F216" s="235">
        <v>1</v>
      </c>
      <c r="G216" s="83"/>
      <c r="H216" s="268"/>
      <c r="I216" s="145" t="s">
        <v>198</v>
      </c>
      <c r="J216" s="219" t="s">
        <v>211</v>
      </c>
      <c r="K216" s="232" t="s">
        <v>261</v>
      </c>
      <c r="L216" s="235">
        <v>1</v>
      </c>
      <c r="N216" s="268"/>
      <c r="O216" s="131"/>
      <c r="P216" s="144"/>
      <c r="Q216" s="37"/>
      <c r="R216" s="24"/>
    </row>
    <row r="217" spans="2:18" ht="15.6" x14ac:dyDescent="0.3">
      <c r="B217" s="268"/>
      <c r="C217" s="145" t="s">
        <v>188</v>
      </c>
      <c r="D217" s="219" t="s">
        <v>194</v>
      </c>
      <c r="E217" s="232" t="s">
        <v>259</v>
      </c>
      <c r="F217" s="235">
        <v>1</v>
      </c>
      <c r="G217" s="83"/>
      <c r="H217" s="268"/>
      <c r="I217" s="145" t="s">
        <v>198</v>
      </c>
      <c r="J217" s="219" t="s">
        <v>211</v>
      </c>
      <c r="K217" s="232" t="s">
        <v>262</v>
      </c>
      <c r="L217" s="235">
        <v>1</v>
      </c>
      <c r="N217" s="268"/>
      <c r="O217" s="131"/>
      <c r="P217" s="144"/>
      <c r="Q217" s="37"/>
      <c r="R217" s="24"/>
    </row>
    <row r="218" spans="2:18" ht="15.6" x14ac:dyDescent="0.3">
      <c r="B218" s="268"/>
      <c r="C218" s="145" t="s">
        <v>188</v>
      </c>
      <c r="D218" s="219" t="s">
        <v>195</v>
      </c>
      <c r="E218" s="232" t="s">
        <v>258</v>
      </c>
      <c r="F218" s="235">
        <v>3</v>
      </c>
      <c r="G218" s="83"/>
      <c r="H218" s="268"/>
      <c r="I218" s="145" t="s">
        <v>198</v>
      </c>
      <c r="J218" s="219" t="s">
        <v>212</v>
      </c>
      <c r="K218" s="232" t="s">
        <v>258</v>
      </c>
      <c r="L218" s="235">
        <v>7</v>
      </c>
      <c r="N218" s="268"/>
      <c r="O218" s="131"/>
      <c r="P218" s="144"/>
      <c r="Q218" s="37"/>
      <c r="R218" s="24"/>
    </row>
    <row r="219" spans="2:18" ht="15.6" x14ac:dyDescent="0.3">
      <c r="B219" s="268"/>
      <c r="C219" s="145" t="s">
        <v>188</v>
      </c>
      <c r="D219" s="219" t="s">
        <v>195</v>
      </c>
      <c r="E219" s="232" t="s">
        <v>259</v>
      </c>
      <c r="F219" s="235">
        <v>4</v>
      </c>
      <c r="G219" s="83"/>
      <c r="H219" s="268"/>
      <c r="I219" s="145" t="s">
        <v>198</v>
      </c>
      <c r="J219" s="219" t="s">
        <v>212</v>
      </c>
      <c r="K219" s="232" t="s">
        <v>259</v>
      </c>
      <c r="L219" s="235">
        <v>28</v>
      </c>
      <c r="N219" s="268"/>
      <c r="O219" s="131"/>
      <c r="P219" s="144"/>
      <c r="Q219" s="37"/>
      <c r="R219" s="24"/>
    </row>
    <row r="220" spans="2:18" ht="15.6" x14ac:dyDescent="0.3">
      <c r="B220" s="268"/>
      <c r="C220" s="145" t="s">
        <v>188</v>
      </c>
      <c r="D220" s="219" t="s">
        <v>195</v>
      </c>
      <c r="E220" s="232" t="s">
        <v>260</v>
      </c>
      <c r="F220" s="235">
        <v>1</v>
      </c>
      <c r="G220" s="83"/>
      <c r="H220" s="268"/>
      <c r="I220" s="145" t="s">
        <v>198</v>
      </c>
      <c r="J220" s="219" t="s">
        <v>212</v>
      </c>
      <c r="K220" s="232" t="s">
        <v>260</v>
      </c>
      <c r="L220" s="235">
        <v>4</v>
      </c>
      <c r="N220" s="268"/>
      <c r="O220" s="131"/>
      <c r="P220" s="144"/>
      <c r="Q220" s="37"/>
      <c r="R220" s="24"/>
    </row>
    <row r="221" spans="2:18" ht="15.6" x14ac:dyDescent="0.3">
      <c r="B221" s="268"/>
      <c r="C221" s="145" t="s">
        <v>188</v>
      </c>
      <c r="D221" s="219" t="s">
        <v>196</v>
      </c>
      <c r="E221" s="232" t="s">
        <v>258</v>
      </c>
      <c r="F221" s="235">
        <v>8</v>
      </c>
      <c r="G221" s="83"/>
      <c r="H221" s="268"/>
      <c r="I221" s="145" t="s">
        <v>198</v>
      </c>
      <c r="J221" s="219" t="s">
        <v>212</v>
      </c>
      <c r="K221" s="232" t="s">
        <v>261</v>
      </c>
      <c r="L221" s="235">
        <v>2</v>
      </c>
      <c r="N221" s="268"/>
      <c r="O221" s="131"/>
      <c r="P221" s="144"/>
      <c r="Q221" s="37"/>
      <c r="R221" s="24"/>
    </row>
    <row r="222" spans="2:18" ht="15.6" x14ac:dyDescent="0.3">
      <c r="B222" s="268"/>
      <c r="C222" s="145" t="s">
        <v>188</v>
      </c>
      <c r="D222" s="219" t="s">
        <v>196</v>
      </c>
      <c r="E222" s="232" t="s">
        <v>259</v>
      </c>
      <c r="F222" s="235">
        <v>24</v>
      </c>
      <c r="G222" s="83"/>
      <c r="H222" s="268"/>
      <c r="I222" s="145" t="s">
        <v>198</v>
      </c>
      <c r="J222" s="219" t="s">
        <v>212</v>
      </c>
      <c r="K222" s="232" t="s">
        <v>262</v>
      </c>
      <c r="L222" s="235">
        <v>6</v>
      </c>
      <c r="N222" s="268"/>
      <c r="O222" s="131"/>
      <c r="P222" s="144"/>
      <c r="Q222" s="37"/>
      <c r="R222" s="24"/>
    </row>
    <row r="223" spans="2:18" ht="15.6" x14ac:dyDescent="0.3">
      <c r="B223" s="268"/>
      <c r="C223" s="145" t="s">
        <v>188</v>
      </c>
      <c r="D223" s="219" t="s">
        <v>196</v>
      </c>
      <c r="E223" s="232" t="s">
        <v>260</v>
      </c>
      <c r="F223" s="235">
        <v>2</v>
      </c>
      <c r="G223" s="83"/>
      <c r="H223" s="268"/>
      <c r="I223" s="145" t="s">
        <v>213</v>
      </c>
      <c r="J223" s="219" t="s">
        <v>214</v>
      </c>
      <c r="K223" s="232" t="s">
        <v>259</v>
      </c>
      <c r="L223" s="235">
        <v>8</v>
      </c>
      <c r="N223" s="268"/>
      <c r="O223" s="131"/>
      <c r="P223" s="144"/>
      <c r="Q223" s="37"/>
      <c r="R223" s="24"/>
    </row>
    <row r="224" spans="2:18" ht="15.6" x14ac:dyDescent="0.3">
      <c r="B224" s="268"/>
      <c r="C224" s="145" t="s">
        <v>188</v>
      </c>
      <c r="D224" s="219" t="s">
        <v>196</v>
      </c>
      <c r="E224" s="232" t="s">
        <v>261</v>
      </c>
      <c r="F224" s="235">
        <v>1</v>
      </c>
      <c r="G224" s="83"/>
      <c r="H224" s="268"/>
      <c r="I224" s="145" t="s">
        <v>213</v>
      </c>
      <c r="J224" s="219" t="s">
        <v>214</v>
      </c>
      <c r="K224" s="232" t="s">
        <v>260</v>
      </c>
      <c r="L224" s="235">
        <v>2</v>
      </c>
      <c r="N224" s="268"/>
      <c r="O224" s="131"/>
      <c r="P224" s="144"/>
      <c r="Q224" s="37"/>
      <c r="R224" s="24"/>
    </row>
    <row r="225" spans="2:18" ht="15.6" x14ac:dyDescent="0.3">
      <c r="B225" s="268"/>
      <c r="C225" s="145" t="s">
        <v>188</v>
      </c>
      <c r="D225" s="219" t="s">
        <v>245</v>
      </c>
      <c r="E225" s="232" t="s">
        <v>259</v>
      </c>
      <c r="F225" s="235">
        <v>3</v>
      </c>
      <c r="G225" s="83"/>
      <c r="H225" s="268"/>
      <c r="I225" s="145" t="s">
        <v>213</v>
      </c>
      <c r="J225" s="219" t="s">
        <v>215</v>
      </c>
      <c r="K225" s="232" t="s">
        <v>259</v>
      </c>
      <c r="L225" s="235">
        <v>7</v>
      </c>
      <c r="N225" s="268"/>
      <c r="O225" s="131"/>
      <c r="P225" s="144"/>
      <c r="Q225" s="37"/>
      <c r="R225" s="24"/>
    </row>
    <row r="226" spans="2:18" ht="15.6" x14ac:dyDescent="0.3">
      <c r="B226" s="268"/>
      <c r="C226" s="145" t="s">
        <v>188</v>
      </c>
      <c r="D226" s="219" t="s">
        <v>245</v>
      </c>
      <c r="E226" s="232" t="s">
        <v>260</v>
      </c>
      <c r="F226" s="235">
        <v>1</v>
      </c>
      <c r="G226" s="83"/>
      <c r="H226" s="268"/>
      <c r="I226" s="145" t="s">
        <v>213</v>
      </c>
      <c r="J226" s="219" t="s">
        <v>216</v>
      </c>
      <c r="K226" s="232" t="s">
        <v>258</v>
      </c>
      <c r="L226" s="235">
        <v>2</v>
      </c>
      <c r="N226" s="268"/>
      <c r="O226" s="131"/>
      <c r="P226" s="144"/>
      <c r="Q226" s="37"/>
      <c r="R226" s="24"/>
    </row>
    <row r="227" spans="2:18" ht="15.6" x14ac:dyDescent="0.3">
      <c r="B227" s="268"/>
      <c r="C227" s="145" t="s">
        <v>188</v>
      </c>
      <c r="D227" s="219" t="s">
        <v>197</v>
      </c>
      <c r="E227" s="232" t="s">
        <v>260</v>
      </c>
      <c r="F227" s="235">
        <v>1</v>
      </c>
      <c r="G227" s="83"/>
      <c r="H227" s="268"/>
      <c r="I227" s="145" t="s">
        <v>213</v>
      </c>
      <c r="J227" s="219" t="s">
        <v>216</v>
      </c>
      <c r="K227" s="232" t="s">
        <v>259</v>
      </c>
      <c r="L227" s="235">
        <v>1</v>
      </c>
      <c r="N227" s="268"/>
      <c r="O227" s="131"/>
      <c r="P227" s="144"/>
      <c r="Q227" s="37"/>
      <c r="R227" s="24"/>
    </row>
    <row r="228" spans="2:18" ht="15.6" x14ac:dyDescent="0.3">
      <c r="B228" s="268"/>
      <c r="C228" s="145" t="s">
        <v>198</v>
      </c>
      <c r="D228" s="219" t="s">
        <v>199</v>
      </c>
      <c r="E228" s="232" t="s">
        <v>258</v>
      </c>
      <c r="F228" s="235">
        <v>109</v>
      </c>
      <c r="G228" s="83"/>
      <c r="H228" s="268"/>
      <c r="I228" s="145" t="s">
        <v>213</v>
      </c>
      <c r="J228" s="219" t="s">
        <v>216</v>
      </c>
      <c r="K228" s="232" t="s">
        <v>261</v>
      </c>
      <c r="L228" s="235">
        <v>1</v>
      </c>
      <c r="N228" s="268"/>
      <c r="O228" s="131"/>
      <c r="P228" s="144"/>
      <c r="Q228" s="37"/>
      <c r="R228" s="24"/>
    </row>
    <row r="229" spans="2:18" ht="15.6" x14ac:dyDescent="0.3">
      <c r="B229" s="268"/>
      <c r="C229" s="145" t="s">
        <v>198</v>
      </c>
      <c r="D229" s="219" t="s">
        <v>199</v>
      </c>
      <c r="E229" s="232" t="s">
        <v>259</v>
      </c>
      <c r="F229" s="235">
        <v>292</v>
      </c>
      <c r="G229" s="83"/>
      <c r="H229" s="268"/>
      <c r="I229" s="145" t="s">
        <v>213</v>
      </c>
      <c r="J229" s="219" t="s">
        <v>217</v>
      </c>
      <c r="K229" s="232" t="s">
        <v>259</v>
      </c>
      <c r="L229" s="235">
        <v>1</v>
      </c>
      <c r="N229" s="268"/>
      <c r="O229" s="131"/>
      <c r="P229" s="144"/>
      <c r="Q229" s="37"/>
      <c r="R229" s="24"/>
    </row>
    <row r="230" spans="2:18" ht="15.6" x14ac:dyDescent="0.3">
      <c r="B230" s="268"/>
      <c r="C230" s="145" t="s">
        <v>198</v>
      </c>
      <c r="D230" s="219" t="s">
        <v>199</v>
      </c>
      <c r="E230" s="232" t="s">
        <v>260</v>
      </c>
      <c r="F230" s="235">
        <v>68</v>
      </c>
      <c r="G230" s="83"/>
      <c r="H230" s="268"/>
      <c r="I230" s="145" t="s">
        <v>213</v>
      </c>
      <c r="J230" s="219" t="s">
        <v>218</v>
      </c>
      <c r="K230" s="232" t="s">
        <v>258</v>
      </c>
      <c r="L230" s="235">
        <v>2</v>
      </c>
      <c r="N230" s="268"/>
      <c r="O230" s="131"/>
      <c r="P230" s="144"/>
      <c r="Q230" s="37"/>
      <c r="R230" s="24"/>
    </row>
    <row r="231" spans="2:18" ht="15.6" x14ac:dyDescent="0.3">
      <c r="B231" s="268"/>
      <c r="C231" s="145" t="s">
        <v>198</v>
      </c>
      <c r="D231" s="219" t="s">
        <v>199</v>
      </c>
      <c r="E231" s="232" t="s">
        <v>261</v>
      </c>
      <c r="F231" s="235">
        <v>4</v>
      </c>
      <c r="G231" s="83"/>
      <c r="H231" s="268"/>
      <c r="I231" s="145" t="s">
        <v>213</v>
      </c>
      <c r="J231" s="219" t="s">
        <v>218</v>
      </c>
      <c r="K231" s="232" t="s">
        <v>259</v>
      </c>
      <c r="L231" s="235">
        <v>1</v>
      </c>
      <c r="N231" s="268"/>
      <c r="O231" s="131"/>
      <c r="P231" s="144"/>
      <c r="Q231" s="37"/>
      <c r="R231" s="24"/>
    </row>
    <row r="232" spans="2:18" ht="15.6" x14ac:dyDescent="0.3">
      <c r="B232" s="268"/>
      <c r="C232" s="145" t="s">
        <v>198</v>
      </c>
      <c r="D232" s="219" t="s">
        <v>199</v>
      </c>
      <c r="E232" s="232" t="s">
        <v>262</v>
      </c>
      <c r="F232" s="235">
        <v>10</v>
      </c>
      <c r="G232" s="83"/>
      <c r="H232" s="268"/>
      <c r="I232" s="145" t="s">
        <v>213</v>
      </c>
      <c r="J232" s="219" t="s">
        <v>218</v>
      </c>
      <c r="K232" s="232" t="s">
        <v>261</v>
      </c>
      <c r="L232" s="235">
        <v>1</v>
      </c>
      <c r="N232" s="268"/>
      <c r="O232" s="131"/>
      <c r="P232" s="144"/>
      <c r="Q232" s="37"/>
      <c r="R232" s="24"/>
    </row>
    <row r="233" spans="2:18" ht="15.6" x14ac:dyDescent="0.3">
      <c r="B233" s="268"/>
      <c r="C233" s="145" t="s">
        <v>198</v>
      </c>
      <c r="D233" s="219" t="s">
        <v>200</v>
      </c>
      <c r="E233" s="232" t="s">
        <v>258</v>
      </c>
      <c r="F233" s="235">
        <v>132</v>
      </c>
      <c r="G233" s="83"/>
      <c r="H233" s="268"/>
      <c r="I233" s="145" t="s">
        <v>213</v>
      </c>
      <c r="J233" s="219" t="s">
        <v>219</v>
      </c>
      <c r="K233" s="232" t="s">
        <v>258</v>
      </c>
      <c r="L233" s="235">
        <v>7</v>
      </c>
      <c r="N233" s="268"/>
      <c r="O233" s="131"/>
      <c r="P233" s="144"/>
      <c r="Q233" s="37"/>
      <c r="R233" s="24"/>
    </row>
    <row r="234" spans="2:18" ht="15.6" x14ac:dyDescent="0.3">
      <c r="B234" s="268"/>
      <c r="C234" s="145" t="s">
        <v>198</v>
      </c>
      <c r="D234" s="219" t="s">
        <v>200</v>
      </c>
      <c r="E234" s="232" t="s">
        <v>259</v>
      </c>
      <c r="F234" s="235">
        <v>501</v>
      </c>
      <c r="G234" s="83"/>
      <c r="H234" s="268"/>
      <c r="I234" s="145" t="s">
        <v>213</v>
      </c>
      <c r="J234" s="219" t="s">
        <v>219</v>
      </c>
      <c r="K234" s="232" t="s">
        <v>259</v>
      </c>
      <c r="L234" s="235">
        <v>18</v>
      </c>
      <c r="N234" s="268"/>
      <c r="O234" s="131"/>
      <c r="P234" s="144"/>
      <c r="Q234" s="37"/>
      <c r="R234" s="24"/>
    </row>
    <row r="235" spans="2:18" ht="15.6" x14ac:dyDescent="0.3">
      <c r="B235" s="268"/>
      <c r="C235" s="145" t="s">
        <v>198</v>
      </c>
      <c r="D235" s="219" t="s">
        <v>200</v>
      </c>
      <c r="E235" s="232" t="s">
        <v>260</v>
      </c>
      <c r="F235" s="235">
        <v>90</v>
      </c>
      <c r="G235" s="83"/>
      <c r="H235" s="268"/>
      <c r="I235" s="145" t="s">
        <v>213</v>
      </c>
      <c r="J235" s="219" t="s">
        <v>219</v>
      </c>
      <c r="K235" s="232" t="s">
        <v>262</v>
      </c>
      <c r="L235" s="235">
        <v>1</v>
      </c>
      <c r="N235" s="268"/>
      <c r="O235" s="131"/>
      <c r="P235" s="144"/>
      <c r="Q235" s="37"/>
      <c r="R235" s="24"/>
    </row>
    <row r="236" spans="2:18" ht="15.6" x14ac:dyDescent="0.3">
      <c r="B236" s="268"/>
      <c r="C236" s="145" t="s">
        <v>198</v>
      </c>
      <c r="D236" s="219" t="s">
        <v>200</v>
      </c>
      <c r="E236" s="232" t="s">
        <v>261</v>
      </c>
      <c r="F236" s="235">
        <v>4</v>
      </c>
      <c r="G236" s="83"/>
      <c r="H236" s="268"/>
      <c r="I236" s="145" t="s">
        <v>213</v>
      </c>
      <c r="J236" s="219" t="s">
        <v>220</v>
      </c>
      <c r="K236" s="232" t="s">
        <v>258</v>
      </c>
      <c r="L236" s="235">
        <v>14</v>
      </c>
      <c r="N236" s="268"/>
      <c r="O236" s="131"/>
      <c r="P236" s="144"/>
      <c r="Q236" s="37"/>
      <c r="R236" s="24"/>
    </row>
    <row r="237" spans="2:18" ht="15.6" x14ac:dyDescent="0.3">
      <c r="B237" s="268"/>
      <c r="C237" s="145" t="s">
        <v>198</v>
      </c>
      <c r="D237" s="219" t="s">
        <v>200</v>
      </c>
      <c r="E237" s="232" t="s">
        <v>262</v>
      </c>
      <c r="F237" s="235">
        <v>4</v>
      </c>
      <c r="G237" s="83"/>
      <c r="H237" s="268"/>
      <c r="I237" s="145" t="s">
        <v>213</v>
      </c>
      <c r="J237" s="219" t="s">
        <v>220</v>
      </c>
      <c r="K237" s="232" t="s">
        <v>259</v>
      </c>
      <c r="L237" s="235">
        <v>52</v>
      </c>
      <c r="N237" s="268"/>
      <c r="O237" s="131"/>
      <c r="P237" s="144"/>
      <c r="Q237" s="37"/>
      <c r="R237" s="24"/>
    </row>
    <row r="238" spans="2:18" ht="15.6" x14ac:dyDescent="0.3">
      <c r="B238" s="268"/>
      <c r="C238" s="145" t="s">
        <v>198</v>
      </c>
      <c r="D238" s="219" t="s">
        <v>247</v>
      </c>
      <c r="E238" s="232" t="s">
        <v>259</v>
      </c>
      <c r="F238" s="235">
        <v>1</v>
      </c>
      <c r="G238" s="83"/>
      <c r="H238" s="268"/>
      <c r="I238" s="145" t="s">
        <v>213</v>
      </c>
      <c r="J238" s="219" t="s">
        <v>220</v>
      </c>
      <c r="K238" s="232" t="s">
        <v>260</v>
      </c>
      <c r="L238" s="235">
        <v>3</v>
      </c>
      <c r="N238" s="268"/>
      <c r="O238" s="131"/>
      <c r="P238" s="144"/>
      <c r="Q238" s="37"/>
      <c r="R238" s="24"/>
    </row>
    <row r="239" spans="2:18" ht="15.6" x14ac:dyDescent="0.3">
      <c r="B239" s="268"/>
      <c r="C239" s="145" t="s">
        <v>198</v>
      </c>
      <c r="D239" s="219" t="s">
        <v>247</v>
      </c>
      <c r="E239" s="232" t="s">
        <v>262</v>
      </c>
      <c r="F239" s="235">
        <v>1</v>
      </c>
      <c r="G239" s="83"/>
      <c r="H239" s="268"/>
      <c r="I239" s="145" t="s">
        <v>213</v>
      </c>
      <c r="J239" s="219" t="s">
        <v>220</v>
      </c>
      <c r="K239" s="232" t="s">
        <v>261</v>
      </c>
      <c r="L239" s="235">
        <v>6</v>
      </c>
      <c r="N239" s="268"/>
      <c r="O239" s="131"/>
      <c r="P239" s="144"/>
      <c r="Q239" s="37"/>
      <c r="R239" s="24"/>
    </row>
    <row r="240" spans="2:18" ht="15.6" x14ac:dyDescent="0.3">
      <c r="B240" s="268"/>
      <c r="C240" s="145" t="s">
        <v>198</v>
      </c>
      <c r="D240" s="219" t="s">
        <v>201</v>
      </c>
      <c r="E240" s="232" t="s">
        <v>259</v>
      </c>
      <c r="F240" s="235">
        <v>4</v>
      </c>
      <c r="G240" s="83"/>
      <c r="H240" s="268"/>
      <c r="I240" s="145" t="s">
        <v>213</v>
      </c>
      <c r="J240" s="219" t="s">
        <v>220</v>
      </c>
      <c r="K240" s="232" t="s">
        <v>262</v>
      </c>
      <c r="L240" s="235">
        <v>5</v>
      </c>
      <c r="N240" s="268"/>
      <c r="O240" s="131"/>
      <c r="P240" s="144"/>
      <c r="Q240" s="37"/>
      <c r="R240" s="24"/>
    </row>
    <row r="241" spans="2:18" ht="15.6" x14ac:dyDescent="0.3">
      <c r="B241" s="268"/>
      <c r="C241" s="145" t="s">
        <v>198</v>
      </c>
      <c r="D241" s="219" t="s">
        <v>202</v>
      </c>
      <c r="E241" s="232" t="s">
        <v>258</v>
      </c>
      <c r="F241" s="235">
        <v>26</v>
      </c>
      <c r="G241" s="83"/>
      <c r="H241" s="268"/>
      <c r="I241" s="145" t="s">
        <v>213</v>
      </c>
      <c r="J241" s="219" t="s">
        <v>249</v>
      </c>
      <c r="K241" s="232" t="s">
        <v>258</v>
      </c>
      <c r="L241" s="235">
        <v>2</v>
      </c>
      <c r="N241" s="268"/>
      <c r="O241" s="131"/>
      <c r="P241" s="144"/>
      <c r="Q241" s="37"/>
      <c r="R241" s="24"/>
    </row>
    <row r="242" spans="2:18" ht="15.6" x14ac:dyDescent="0.3">
      <c r="B242" s="268"/>
      <c r="C242" s="145" t="s">
        <v>198</v>
      </c>
      <c r="D242" s="219" t="s">
        <v>202</v>
      </c>
      <c r="E242" s="232" t="s">
        <v>259</v>
      </c>
      <c r="F242" s="235">
        <v>85</v>
      </c>
      <c r="G242" s="83"/>
      <c r="H242" s="268"/>
      <c r="I242" s="145" t="s">
        <v>213</v>
      </c>
      <c r="J242" s="219" t="s">
        <v>221</v>
      </c>
      <c r="K242" s="232" t="s">
        <v>258</v>
      </c>
      <c r="L242" s="235">
        <v>10</v>
      </c>
      <c r="N242" s="268"/>
      <c r="O242" s="131"/>
      <c r="P242" s="144"/>
      <c r="Q242" s="37"/>
      <c r="R242" s="24"/>
    </row>
    <row r="243" spans="2:18" ht="15.6" x14ac:dyDescent="0.3">
      <c r="B243" s="268"/>
      <c r="C243" s="145" t="s">
        <v>198</v>
      </c>
      <c r="D243" s="219" t="s">
        <v>202</v>
      </c>
      <c r="E243" s="232" t="s">
        <v>260</v>
      </c>
      <c r="F243" s="235">
        <v>15</v>
      </c>
      <c r="G243" s="83"/>
      <c r="H243" s="268"/>
      <c r="I243" s="145" t="s">
        <v>213</v>
      </c>
      <c r="J243" s="219" t="s">
        <v>221</v>
      </c>
      <c r="K243" s="232" t="s">
        <v>259</v>
      </c>
      <c r="L243" s="235">
        <v>29</v>
      </c>
      <c r="N243" s="268"/>
      <c r="O243" s="131"/>
      <c r="P243" s="144"/>
      <c r="Q243" s="37"/>
      <c r="R243" s="24"/>
    </row>
    <row r="244" spans="2:18" ht="15.6" x14ac:dyDescent="0.3">
      <c r="B244" s="268"/>
      <c r="C244" s="145" t="s">
        <v>198</v>
      </c>
      <c r="D244" s="219" t="s">
        <v>202</v>
      </c>
      <c r="E244" s="232" t="s">
        <v>261</v>
      </c>
      <c r="F244" s="235">
        <v>1</v>
      </c>
      <c r="G244" s="83"/>
      <c r="H244" s="268"/>
      <c r="I244" s="145" t="s">
        <v>213</v>
      </c>
      <c r="J244" s="219" t="s">
        <v>221</v>
      </c>
      <c r="K244" s="232" t="s">
        <v>260</v>
      </c>
      <c r="L244" s="235">
        <v>3</v>
      </c>
      <c r="N244" s="268"/>
      <c r="O244" s="131"/>
      <c r="P244" s="144"/>
      <c r="Q244" s="37"/>
      <c r="R244" s="24"/>
    </row>
    <row r="245" spans="2:18" ht="15.6" x14ac:dyDescent="0.3">
      <c r="B245" s="268"/>
      <c r="C245" s="145" t="s">
        <v>198</v>
      </c>
      <c r="D245" s="219" t="s">
        <v>202</v>
      </c>
      <c r="E245" s="232" t="s">
        <v>262</v>
      </c>
      <c r="F245" s="235">
        <v>1</v>
      </c>
      <c r="G245" s="83"/>
      <c r="H245" s="268"/>
      <c r="I245" s="145" t="s">
        <v>213</v>
      </c>
      <c r="J245" s="219" t="s">
        <v>221</v>
      </c>
      <c r="K245" s="232" t="s">
        <v>261</v>
      </c>
      <c r="L245" s="235">
        <v>2</v>
      </c>
      <c r="N245" s="268"/>
      <c r="O245" s="131"/>
      <c r="P245" s="144"/>
      <c r="Q245" s="37"/>
      <c r="R245" s="24"/>
    </row>
    <row r="246" spans="2:18" ht="15.6" x14ac:dyDescent="0.3">
      <c r="B246" s="268"/>
      <c r="C246" s="145" t="s">
        <v>198</v>
      </c>
      <c r="D246" s="219" t="s">
        <v>203</v>
      </c>
      <c r="E246" s="232" t="s">
        <v>258</v>
      </c>
      <c r="F246" s="235">
        <v>3</v>
      </c>
      <c r="G246" s="83"/>
      <c r="H246" s="268"/>
      <c r="I246" s="145" t="s">
        <v>213</v>
      </c>
      <c r="J246" s="219" t="s">
        <v>221</v>
      </c>
      <c r="K246" s="232" t="s">
        <v>262</v>
      </c>
      <c r="L246" s="235">
        <v>1</v>
      </c>
      <c r="N246" s="268"/>
      <c r="O246" s="131"/>
      <c r="P246" s="144"/>
      <c r="Q246" s="37"/>
      <c r="R246" s="24"/>
    </row>
    <row r="247" spans="2:18" ht="15.6" x14ac:dyDescent="0.3">
      <c r="B247" s="268"/>
      <c r="C247" s="145" t="s">
        <v>198</v>
      </c>
      <c r="D247" s="219" t="s">
        <v>203</v>
      </c>
      <c r="E247" s="232" t="s">
        <v>259</v>
      </c>
      <c r="F247" s="235">
        <v>28</v>
      </c>
      <c r="G247" s="83"/>
      <c r="H247" s="268"/>
      <c r="I247" s="145" t="s">
        <v>213</v>
      </c>
      <c r="J247" s="219" t="s">
        <v>250</v>
      </c>
      <c r="K247" s="232" t="s">
        <v>259</v>
      </c>
      <c r="L247" s="235">
        <v>2</v>
      </c>
      <c r="N247" s="268"/>
      <c r="O247" s="131"/>
      <c r="P247" s="144"/>
      <c r="Q247" s="37"/>
      <c r="R247" s="24"/>
    </row>
    <row r="248" spans="2:18" ht="15.6" x14ac:dyDescent="0.3">
      <c r="B248" s="268"/>
      <c r="C248" s="145" t="s">
        <v>198</v>
      </c>
      <c r="D248" s="219" t="s">
        <v>203</v>
      </c>
      <c r="E248" s="232" t="s">
        <v>260</v>
      </c>
      <c r="F248" s="235">
        <v>4</v>
      </c>
      <c r="G248" s="83"/>
      <c r="H248" s="268"/>
      <c r="I248" s="145" t="s">
        <v>213</v>
      </c>
      <c r="J248" s="219" t="s">
        <v>250</v>
      </c>
      <c r="K248" s="232" t="s">
        <v>260</v>
      </c>
      <c r="L248" s="235">
        <v>1</v>
      </c>
      <c r="N248" s="268"/>
      <c r="O248" s="131"/>
      <c r="P248" s="144"/>
      <c r="Q248" s="37"/>
      <c r="R248" s="24"/>
    </row>
    <row r="249" spans="2:18" ht="15.6" x14ac:dyDescent="0.3">
      <c r="B249" s="268"/>
      <c r="C249" s="145" t="s">
        <v>198</v>
      </c>
      <c r="D249" s="219" t="s">
        <v>204</v>
      </c>
      <c r="E249" s="232" t="s">
        <v>258</v>
      </c>
      <c r="F249" s="235">
        <v>5</v>
      </c>
      <c r="G249" s="83"/>
      <c r="H249" s="268"/>
      <c r="I249" s="145" t="s">
        <v>213</v>
      </c>
      <c r="J249" s="219" t="s">
        <v>251</v>
      </c>
      <c r="K249" s="232" t="s">
        <v>259</v>
      </c>
      <c r="L249" s="235">
        <v>2</v>
      </c>
      <c r="N249" s="268"/>
      <c r="O249" s="131"/>
      <c r="P249" s="144"/>
      <c r="Q249" s="37"/>
      <c r="R249" s="24"/>
    </row>
    <row r="250" spans="2:18" ht="15.6" x14ac:dyDescent="0.3">
      <c r="B250" s="268"/>
      <c r="C250" s="145" t="s">
        <v>198</v>
      </c>
      <c r="D250" s="219" t="s">
        <v>204</v>
      </c>
      <c r="E250" s="232" t="s">
        <v>259</v>
      </c>
      <c r="F250" s="235">
        <v>10</v>
      </c>
      <c r="G250" s="83"/>
      <c r="H250" s="268"/>
      <c r="I250" s="145" t="s">
        <v>213</v>
      </c>
      <c r="J250" s="219" t="s">
        <v>251</v>
      </c>
      <c r="K250" s="232" t="s">
        <v>260</v>
      </c>
      <c r="L250" s="235">
        <v>1</v>
      </c>
      <c r="N250" s="268"/>
      <c r="O250" s="131"/>
      <c r="P250" s="144"/>
      <c r="Q250" s="37"/>
      <c r="R250" s="24"/>
    </row>
    <row r="251" spans="2:18" ht="15.6" x14ac:dyDescent="0.3">
      <c r="B251" s="268"/>
      <c r="C251" s="145" t="s">
        <v>198</v>
      </c>
      <c r="D251" s="219" t="s">
        <v>204</v>
      </c>
      <c r="E251" s="232" t="s">
        <v>260</v>
      </c>
      <c r="F251" s="235">
        <v>2</v>
      </c>
      <c r="G251" s="83"/>
      <c r="H251" s="268"/>
      <c r="I251" s="145"/>
      <c r="J251" s="219"/>
      <c r="K251" s="232"/>
      <c r="L251" s="235"/>
      <c r="N251" s="268"/>
      <c r="O251" s="131"/>
      <c r="P251" s="144"/>
      <c r="Q251" s="37"/>
      <c r="R251" s="24"/>
    </row>
    <row r="252" spans="2:18" ht="15.6" x14ac:dyDescent="0.3">
      <c r="B252" s="268"/>
      <c r="C252" s="145" t="s">
        <v>198</v>
      </c>
      <c r="D252" s="219" t="s">
        <v>204</v>
      </c>
      <c r="E252" s="232" t="s">
        <v>261</v>
      </c>
      <c r="F252" s="235">
        <v>1</v>
      </c>
      <c r="G252" s="83"/>
      <c r="H252" s="268"/>
      <c r="I252" s="145"/>
      <c r="J252" s="219"/>
      <c r="K252" s="232"/>
      <c r="L252" s="235"/>
      <c r="N252" s="268"/>
      <c r="O252" s="131"/>
      <c r="P252" s="144"/>
      <c r="Q252" s="37"/>
      <c r="R252" s="24"/>
    </row>
    <row r="253" spans="2:18" ht="15.6" x14ac:dyDescent="0.3">
      <c r="B253" s="268"/>
      <c r="C253" s="145" t="s">
        <v>198</v>
      </c>
      <c r="D253" s="219" t="s">
        <v>204</v>
      </c>
      <c r="E253" s="232" t="s">
        <v>262</v>
      </c>
      <c r="F253" s="235">
        <v>1</v>
      </c>
      <c r="G253" s="83"/>
      <c r="H253" s="268"/>
      <c r="I253" s="145"/>
      <c r="J253" s="219"/>
      <c r="K253" s="232"/>
      <c r="L253" s="235"/>
      <c r="N253" s="268"/>
      <c r="O253" s="131"/>
      <c r="P253" s="144"/>
      <c r="Q253" s="37"/>
      <c r="R253" s="24"/>
    </row>
    <row r="254" spans="2:18" ht="15.6" x14ac:dyDescent="0.3">
      <c r="B254" s="268"/>
      <c r="C254" s="145" t="s">
        <v>198</v>
      </c>
      <c r="D254" s="219" t="s">
        <v>205</v>
      </c>
      <c r="E254" s="232" t="s">
        <v>258</v>
      </c>
      <c r="F254" s="235">
        <v>1</v>
      </c>
      <c r="G254" s="83"/>
      <c r="H254" s="268"/>
      <c r="I254" s="145"/>
      <c r="J254" s="219"/>
      <c r="K254" s="232"/>
      <c r="L254" s="235"/>
      <c r="N254" s="268"/>
      <c r="O254" s="131"/>
      <c r="P254" s="144"/>
      <c r="Q254" s="37"/>
      <c r="R254" s="24"/>
    </row>
    <row r="255" spans="2:18" ht="15.6" x14ac:dyDescent="0.3">
      <c r="B255" s="268"/>
      <c r="C255" s="145" t="s">
        <v>198</v>
      </c>
      <c r="D255" s="219" t="s">
        <v>205</v>
      </c>
      <c r="E255" s="232" t="s">
        <v>259</v>
      </c>
      <c r="F255" s="235">
        <v>6</v>
      </c>
      <c r="G255" s="83"/>
      <c r="H255" s="268"/>
      <c r="I255" s="145"/>
      <c r="J255" s="219"/>
      <c r="K255" s="232"/>
      <c r="L255" s="235"/>
      <c r="N255" s="268"/>
      <c r="O255" s="131"/>
      <c r="P255" s="144"/>
      <c r="Q255" s="37"/>
      <c r="R255" s="24"/>
    </row>
    <row r="256" spans="2:18" ht="15.6" x14ac:dyDescent="0.3">
      <c r="B256" s="268"/>
      <c r="C256" s="145" t="s">
        <v>198</v>
      </c>
      <c r="D256" s="219" t="s">
        <v>205</v>
      </c>
      <c r="E256" s="232" t="s">
        <v>262</v>
      </c>
      <c r="F256" s="235">
        <v>1</v>
      </c>
      <c r="G256" s="83"/>
      <c r="H256" s="268"/>
      <c r="I256" s="145"/>
      <c r="J256" s="219"/>
      <c r="K256" s="232"/>
      <c r="L256" s="235"/>
      <c r="N256" s="268"/>
      <c r="O256" s="131"/>
      <c r="P256" s="144"/>
      <c r="Q256" s="37"/>
      <c r="R256" s="24"/>
    </row>
    <row r="257" spans="2:18" ht="15.6" x14ac:dyDescent="0.3">
      <c r="B257" s="268"/>
      <c r="C257" s="145" t="s">
        <v>198</v>
      </c>
      <c r="D257" s="219" t="s">
        <v>206</v>
      </c>
      <c r="E257" s="232" t="s">
        <v>258</v>
      </c>
      <c r="F257" s="235">
        <v>2</v>
      </c>
      <c r="G257" s="83"/>
      <c r="H257" s="268"/>
      <c r="I257" s="145"/>
      <c r="J257" s="219"/>
      <c r="K257" s="232"/>
      <c r="L257" s="235"/>
      <c r="N257" s="268"/>
      <c r="O257" s="131"/>
      <c r="P257" s="144"/>
      <c r="Q257" s="37"/>
      <c r="R257" s="24"/>
    </row>
    <row r="258" spans="2:18" ht="15.6" x14ac:dyDescent="0.3">
      <c r="B258" s="268"/>
      <c r="C258" s="145" t="s">
        <v>198</v>
      </c>
      <c r="D258" s="219" t="s">
        <v>206</v>
      </c>
      <c r="E258" s="232" t="s">
        <v>259</v>
      </c>
      <c r="F258" s="235">
        <v>15</v>
      </c>
      <c r="G258" s="83"/>
      <c r="H258" s="268"/>
      <c r="I258" s="145"/>
      <c r="J258" s="219"/>
      <c r="K258" s="232"/>
      <c r="L258" s="235"/>
      <c r="N258" s="268"/>
      <c r="O258" s="131"/>
      <c r="P258" s="144"/>
      <c r="Q258" s="37"/>
      <c r="R258" s="24"/>
    </row>
    <row r="259" spans="2:18" ht="15.6" x14ac:dyDescent="0.3">
      <c r="B259" s="268"/>
      <c r="C259" s="145" t="s">
        <v>198</v>
      </c>
      <c r="D259" s="219" t="s">
        <v>206</v>
      </c>
      <c r="E259" s="232" t="s">
        <v>260</v>
      </c>
      <c r="F259" s="235">
        <v>3</v>
      </c>
      <c r="G259" s="83"/>
      <c r="H259" s="268"/>
      <c r="I259" s="145"/>
      <c r="J259" s="219"/>
      <c r="K259" s="232"/>
      <c r="L259" s="235"/>
      <c r="N259" s="268"/>
      <c r="O259" s="131"/>
      <c r="P259" s="144"/>
      <c r="Q259" s="37"/>
      <c r="R259" s="24"/>
    </row>
    <row r="260" spans="2:18" ht="15.6" x14ac:dyDescent="0.3">
      <c r="B260" s="268"/>
      <c r="C260" s="145" t="s">
        <v>198</v>
      </c>
      <c r="D260" s="219" t="s">
        <v>206</v>
      </c>
      <c r="E260" s="232" t="s">
        <v>261</v>
      </c>
      <c r="F260" s="235">
        <v>1</v>
      </c>
      <c r="G260" s="83"/>
      <c r="H260" s="268"/>
      <c r="I260" s="145"/>
      <c r="J260" s="219"/>
      <c r="K260" s="232"/>
      <c r="L260" s="235"/>
      <c r="N260" s="268"/>
      <c r="O260" s="131"/>
      <c r="P260" s="144"/>
      <c r="Q260" s="37"/>
      <c r="R260" s="24"/>
    </row>
    <row r="261" spans="2:18" ht="15.6" x14ac:dyDescent="0.3">
      <c r="B261" s="268"/>
      <c r="C261" s="145" t="s">
        <v>198</v>
      </c>
      <c r="D261" s="219" t="s">
        <v>207</v>
      </c>
      <c r="E261" s="232" t="s">
        <v>258</v>
      </c>
      <c r="F261" s="235">
        <v>9</v>
      </c>
      <c r="G261" s="83"/>
      <c r="H261" s="268"/>
      <c r="I261" s="145"/>
      <c r="J261" s="219"/>
      <c r="K261" s="232"/>
      <c r="L261" s="235"/>
      <c r="N261" s="268"/>
      <c r="O261" s="131"/>
      <c r="P261" s="144"/>
      <c r="Q261" s="37"/>
      <c r="R261" s="24"/>
    </row>
    <row r="262" spans="2:18" ht="15.6" x14ac:dyDescent="0.3">
      <c r="B262" s="268"/>
      <c r="C262" s="145" t="s">
        <v>198</v>
      </c>
      <c r="D262" s="219" t="s">
        <v>207</v>
      </c>
      <c r="E262" s="232" t="s">
        <v>259</v>
      </c>
      <c r="F262" s="235">
        <v>26</v>
      </c>
      <c r="G262" s="83"/>
      <c r="H262" s="268"/>
      <c r="I262" s="145"/>
      <c r="J262" s="219"/>
      <c r="K262" s="232"/>
      <c r="L262" s="235"/>
      <c r="N262" s="268"/>
      <c r="O262" s="131"/>
      <c r="P262" s="144"/>
      <c r="Q262" s="37"/>
      <c r="R262" s="24"/>
    </row>
    <row r="263" spans="2:18" ht="15.6" x14ac:dyDescent="0.3">
      <c r="B263" s="268"/>
      <c r="C263" s="145" t="s">
        <v>198</v>
      </c>
      <c r="D263" s="219" t="s">
        <v>207</v>
      </c>
      <c r="E263" s="232" t="s">
        <v>260</v>
      </c>
      <c r="F263" s="235">
        <v>6</v>
      </c>
      <c r="G263" s="83"/>
      <c r="H263" s="268"/>
      <c r="I263" s="145"/>
      <c r="J263" s="219"/>
      <c r="K263" s="232"/>
      <c r="L263" s="235"/>
      <c r="N263" s="268"/>
      <c r="O263" s="131"/>
      <c r="P263" s="144"/>
      <c r="Q263" s="37"/>
      <c r="R263" s="24"/>
    </row>
    <row r="264" spans="2:18" ht="15.6" x14ac:dyDescent="0.3">
      <c r="B264" s="268"/>
      <c r="C264" s="145" t="s">
        <v>198</v>
      </c>
      <c r="D264" s="219" t="s">
        <v>207</v>
      </c>
      <c r="E264" s="232" t="s">
        <v>262</v>
      </c>
      <c r="F264" s="235">
        <v>1</v>
      </c>
      <c r="G264" s="83"/>
      <c r="H264" s="268"/>
      <c r="I264" s="145"/>
      <c r="J264" s="219"/>
      <c r="K264" s="232"/>
      <c r="L264" s="235"/>
      <c r="N264" s="268"/>
      <c r="O264" s="131"/>
      <c r="P264" s="144"/>
      <c r="Q264" s="37"/>
      <c r="R264" s="24"/>
    </row>
    <row r="265" spans="2:18" ht="15.6" x14ac:dyDescent="0.3">
      <c r="B265" s="268"/>
      <c r="C265" s="145" t="s">
        <v>198</v>
      </c>
      <c r="D265" s="219" t="s">
        <v>248</v>
      </c>
      <c r="E265" s="232" t="s">
        <v>259</v>
      </c>
      <c r="F265" s="235">
        <v>1</v>
      </c>
      <c r="G265" s="83"/>
      <c r="H265" s="268"/>
      <c r="I265" s="145"/>
      <c r="J265" s="219"/>
      <c r="K265" s="232"/>
      <c r="L265" s="235"/>
      <c r="N265" s="268"/>
      <c r="O265" s="131"/>
      <c r="P265" s="144"/>
      <c r="Q265" s="37"/>
      <c r="R265" s="24"/>
    </row>
    <row r="266" spans="2:18" ht="15.6" x14ac:dyDescent="0.3">
      <c r="B266" s="268"/>
      <c r="C266" s="145" t="s">
        <v>198</v>
      </c>
      <c r="D266" s="219" t="s">
        <v>208</v>
      </c>
      <c r="E266" s="232" t="s">
        <v>259</v>
      </c>
      <c r="F266" s="235">
        <v>5</v>
      </c>
      <c r="G266" s="83"/>
      <c r="H266" s="268"/>
      <c r="I266" s="145"/>
      <c r="J266" s="219"/>
      <c r="K266" s="232"/>
      <c r="L266" s="235"/>
      <c r="N266" s="268"/>
      <c r="O266" s="131"/>
      <c r="P266" s="144"/>
      <c r="Q266" s="37"/>
      <c r="R266" s="24"/>
    </row>
    <row r="267" spans="2:18" ht="15.6" x14ac:dyDescent="0.3">
      <c r="B267" s="268"/>
      <c r="C267" s="145" t="s">
        <v>198</v>
      </c>
      <c r="D267" s="219" t="s">
        <v>208</v>
      </c>
      <c r="E267" s="232" t="s">
        <v>260</v>
      </c>
      <c r="F267" s="235">
        <v>1</v>
      </c>
      <c r="G267" s="83"/>
      <c r="H267" s="268"/>
      <c r="I267" s="145"/>
      <c r="J267" s="219"/>
      <c r="K267" s="232"/>
      <c r="L267" s="235"/>
      <c r="N267" s="268"/>
      <c r="O267" s="131"/>
      <c r="P267" s="144"/>
      <c r="Q267" s="37"/>
      <c r="R267" s="24"/>
    </row>
    <row r="268" spans="2:18" ht="15.6" x14ac:dyDescent="0.3">
      <c r="B268" s="268"/>
      <c r="C268" s="145" t="s">
        <v>198</v>
      </c>
      <c r="D268" s="219" t="s">
        <v>209</v>
      </c>
      <c r="E268" s="232" t="s">
        <v>258</v>
      </c>
      <c r="F268" s="235">
        <v>3</v>
      </c>
      <c r="G268" s="83"/>
      <c r="H268" s="268"/>
      <c r="I268" s="145"/>
      <c r="J268" s="219"/>
      <c r="K268" s="232"/>
      <c r="L268" s="235"/>
      <c r="N268" s="268"/>
      <c r="O268" s="131"/>
      <c r="P268" s="144"/>
      <c r="Q268" s="37"/>
      <c r="R268" s="24"/>
    </row>
    <row r="269" spans="2:18" ht="15.6" x14ac:dyDescent="0.3">
      <c r="B269" s="268"/>
      <c r="C269" s="145" t="s">
        <v>198</v>
      </c>
      <c r="D269" s="219" t="s">
        <v>209</v>
      </c>
      <c r="E269" s="232" t="s">
        <v>259</v>
      </c>
      <c r="F269" s="235">
        <v>15</v>
      </c>
      <c r="G269" s="83"/>
      <c r="H269" s="268"/>
      <c r="I269" s="145"/>
      <c r="J269" s="219"/>
      <c r="K269" s="232"/>
      <c r="L269" s="235"/>
      <c r="N269" s="268"/>
      <c r="O269" s="131"/>
      <c r="P269" s="144"/>
      <c r="Q269" s="37"/>
      <c r="R269" s="24"/>
    </row>
    <row r="270" spans="2:18" ht="15.6" x14ac:dyDescent="0.3">
      <c r="B270" s="268"/>
      <c r="C270" s="145" t="s">
        <v>198</v>
      </c>
      <c r="D270" s="219" t="s">
        <v>209</v>
      </c>
      <c r="E270" s="232" t="s">
        <v>260</v>
      </c>
      <c r="F270" s="235">
        <v>4</v>
      </c>
      <c r="G270" s="83"/>
      <c r="H270" s="268"/>
      <c r="I270" s="145"/>
      <c r="J270" s="219"/>
      <c r="K270" s="232"/>
      <c r="L270" s="235"/>
      <c r="N270" s="268"/>
      <c r="O270" s="131"/>
      <c r="P270" s="144"/>
      <c r="Q270" s="37"/>
      <c r="R270" s="24"/>
    </row>
    <row r="271" spans="2:18" ht="15.6" x14ac:dyDescent="0.3">
      <c r="B271" s="268"/>
      <c r="C271" s="145" t="s">
        <v>198</v>
      </c>
      <c r="D271" s="219" t="s">
        <v>210</v>
      </c>
      <c r="E271" s="232" t="s">
        <v>259</v>
      </c>
      <c r="F271" s="235">
        <v>4</v>
      </c>
      <c r="G271" s="83"/>
      <c r="H271" s="268"/>
      <c r="I271" s="145"/>
      <c r="J271" s="219"/>
      <c r="K271" s="232"/>
      <c r="L271" s="235"/>
      <c r="N271" s="268"/>
      <c r="O271" s="131"/>
      <c r="P271" s="144"/>
      <c r="Q271" s="37"/>
      <c r="R271" s="24"/>
    </row>
    <row r="272" spans="2:18" ht="15.6" x14ac:dyDescent="0.3">
      <c r="B272" s="268"/>
      <c r="C272" s="145" t="s">
        <v>198</v>
      </c>
      <c r="D272" s="219" t="s">
        <v>211</v>
      </c>
      <c r="E272" s="232" t="s">
        <v>258</v>
      </c>
      <c r="F272" s="235">
        <v>4</v>
      </c>
      <c r="G272" s="83"/>
      <c r="H272" s="268"/>
      <c r="I272" s="145"/>
      <c r="J272" s="219"/>
      <c r="K272" s="232"/>
      <c r="L272" s="235"/>
      <c r="N272" s="268"/>
      <c r="O272" s="131"/>
      <c r="P272" s="144"/>
      <c r="Q272" s="37"/>
      <c r="R272" s="24"/>
    </row>
    <row r="273" spans="2:18" ht="15.6" x14ac:dyDescent="0.3">
      <c r="B273" s="268"/>
      <c r="C273" s="145" t="s">
        <v>198</v>
      </c>
      <c r="D273" s="219" t="s">
        <v>211</v>
      </c>
      <c r="E273" s="232" t="s">
        <v>259</v>
      </c>
      <c r="F273" s="235">
        <v>18</v>
      </c>
      <c r="G273" s="83"/>
      <c r="H273" s="268"/>
      <c r="I273" s="131"/>
      <c r="J273" s="144"/>
      <c r="K273" s="37"/>
      <c r="L273" s="24"/>
      <c r="N273" s="268"/>
      <c r="O273" s="131"/>
      <c r="P273" s="144"/>
      <c r="Q273" s="37"/>
      <c r="R273" s="24"/>
    </row>
    <row r="274" spans="2:18" ht="15.6" x14ac:dyDescent="0.3">
      <c r="B274" s="268"/>
      <c r="C274" s="145" t="s">
        <v>198</v>
      </c>
      <c r="D274" s="219" t="s">
        <v>211</v>
      </c>
      <c r="E274" s="232" t="s">
        <v>260</v>
      </c>
      <c r="F274" s="235">
        <v>4</v>
      </c>
      <c r="G274" s="83"/>
      <c r="H274" s="268"/>
      <c r="I274" s="131"/>
      <c r="J274" s="144"/>
      <c r="K274" s="37"/>
      <c r="L274" s="24"/>
      <c r="N274" s="268"/>
      <c r="O274" s="131"/>
      <c r="P274" s="144"/>
      <c r="Q274" s="37"/>
      <c r="R274" s="24"/>
    </row>
    <row r="275" spans="2:18" ht="15.6" x14ac:dyDescent="0.3">
      <c r="B275" s="268"/>
      <c r="C275" s="145" t="s">
        <v>198</v>
      </c>
      <c r="D275" s="219" t="s">
        <v>211</v>
      </c>
      <c r="E275" s="232" t="s">
        <v>262</v>
      </c>
      <c r="F275" s="235">
        <v>2</v>
      </c>
      <c r="G275" s="83"/>
      <c r="H275" s="268"/>
      <c r="I275" s="131"/>
      <c r="J275" s="144"/>
      <c r="K275" s="37"/>
      <c r="L275" s="24"/>
      <c r="N275" s="268"/>
      <c r="O275" s="131"/>
      <c r="P275" s="144"/>
      <c r="Q275" s="37"/>
      <c r="R275" s="24"/>
    </row>
    <row r="276" spans="2:18" ht="15.6" x14ac:dyDescent="0.3">
      <c r="B276" s="268"/>
      <c r="C276" s="145" t="s">
        <v>198</v>
      </c>
      <c r="D276" s="219" t="s">
        <v>212</v>
      </c>
      <c r="E276" s="232" t="s">
        <v>258</v>
      </c>
      <c r="F276" s="235">
        <v>20</v>
      </c>
      <c r="G276" s="83"/>
      <c r="H276" s="268"/>
      <c r="I276" s="131"/>
      <c r="J276" s="144"/>
      <c r="K276" s="37"/>
      <c r="L276" s="24"/>
      <c r="N276" s="268"/>
      <c r="O276" s="131"/>
      <c r="P276" s="144"/>
      <c r="Q276" s="37"/>
      <c r="R276" s="24"/>
    </row>
    <row r="277" spans="2:18" ht="15.6" x14ac:dyDescent="0.3">
      <c r="B277" s="268"/>
      <c r="C277" s="145" t="s">
        <v>198</v>
      </c>
      <c r="D277" s="219" t="s">
        <v>212</v>
      </c>
      <c r="E277" s="232" t="s">
        <v>259</v>
      </c>
      <c r="F277" s="235">
        <v>52</v>
      </c>
      <c r="G277" s="83"/>
      <c r="H277" s="268"/>
      <c r="I277" s="131"/>
      <c r="J277" s="144"/>
      <c r="K277" s="37"/>
      <c r="L277" s="24"/>
      <c r="N277" s="268"/>
      <c r="O277" s="131"/>
      <c r="P277" s="144"/>
      <c r="Q277" s="37"/>
      <c r="R277" s="24"/>
    </row>
    <row r="278" spans="2:18" ht="15.6" x14ac:dyDescent="0.3">
      <c r="B278" s="268"/>
      <c r="C278" s="145" t="s">
        <v>198</v>
      </c>
      <c r="D278" s="219" t="s">
        <v>212</v>
      </c>
      <c r="E278" s="232" t="s">
        <v>260</v>
      </c>
      <c r="F278" s="235">
        <v>10</v>
      </c>
      <c r="G278" s="83"/>
      <c r="H278" s="268"/>
      <c r="I278" s="131"/>
      <c r="J278" s="144"/>
      <c r="K278" s="37"/>
      <c r="L278" s="24"/>
      <c r="N278" s="268"/>
      <c r="O278" s="131"/>
      <c r="P278" s="144"/>
      <c r="Q278" s="37"/>
      <c r="R278" s="24"/>
    </row>
    <row r="279" spans="2:18" ht="15.6" x14ac:dyDescent="0.3">
      <c r="B279" s="268"/>
      <c r="C279" s="145" t="s">
        <v>198</v>
      </c>
      <c r="D279" s="219" t="s">
        <v>212</v>
      </c>
      <c r="E279" s="232" t="s">
        <v>261</v>
      </c>
      <c r="F279" s="235">
        <v>3</v>
      </c>
      <c r="G279" s="83"/>
      <c r="H279" s="268"/>
      <c r="I279" s="131"/>
      <c r="J279" s="144"/>
      <c r="K279" s="37"/>
      <c r="L279" s="24"/>
      <c r="N279" s="268"/>
      <c r="O279" s="131"/>
      <c r="P279" s="144"/>
      <c r="Q279" s="37"/>
      <c r="R279" s="24"/>
    </row>
    <row r="280" spans="2:18" ht="15.6" x14ac:dyDescent="0.3">
      <c r="B280" s="268"/>
      <c r="C280" s="145" t="s">
        <v>213</v>
      </c>
      <c r="D280" s="219" t="s">
        <v>214</v>
      </c>
      <c r="E280" s="232" t="s">
        <v>258</v>
      </c>
      <c r="F280" s="235">
        <v>10</v>
      </c>
      <c r="G280" s="83"/>
      <c r="H280" s="268"/>
      <c r="I280" s="131"/>
      <c r="J280" s="144"/>
      <c r="K280" s="37"/>
      <c r="L280" s="24"/>
      <c r="N280" s="268"/>
      <c r="O280" s="131"/>
      <c r="P280" s="144"/>
      <c r="Q280" s="37"/>
      <c r="R280" s="24"/>
    </row>
    <row r="281" spans="2:18" ht="15.6" x14ac:dyDescent="0.3">
      <c r="B281" s="268"/>
      <c r="C281" s="145" t="s">
        <v>213</v>
      </c>
      <c r="D281" s="219" t="s">
        <v>214</v>
      </c>
      <c r="E281" s="232" t="s">
        <v>259</v>
      </c>
      <c r="F281" s="235">
        <v>19</v>
      </c>
      <c r="G281" s="83"/>
      <c r="H281" s="268"/>
      <c r="I281" s="131"/>
      <c r="J281" s="144"/>
      <c r="K281" s="37"/>
      <c r="L281" s="24"/>
      <c r="N281" s="268"/>
      <c r="O281" s="131"/>
      <c r="P281" s="144"/>
      <c r="Q281" s="37"/>
      <c r="R281" s="24"/>
    </row>
    <row r="282" spans="2:18" ht="15.6" x14ac:dyDescent="0.3">
      <c r="B282" s="268"/>
      <c r="C282" s="145" t="s">
        <v>213</v>
      </c>
      <c r="D282" s="219" t="s">
        <v>214</v>
      </c>
      <c r="E282" s="232" t="s">
        <v>260</v>
      </c>
      <c r="F282" s="235">
        <v>5</v>
      </c>
      <c r="G282" s="83"/>
      <c r="H282" s="268"/>
      <c r="I282" s="131"/>
      <c r="J282" s="144"/>
      <c r="K282" s="37"/>
      <c r="L282" s="24"/>
      <c r="N282" s="268"/>
      <c r="O282" s="131"/>
      <c r="P282" s="144"/>
      <c r="Q282" s="37"/>
      <c r="R282" s="24"/>
    </row>
    <row r="283" spans="2:18" ht="15.6" x14ac:dyDescent="0.3">
      <c r="B283" s="268"/>
      <c r="C283" s="145" t="s">
        <v>213</v>
      </c>
      <c r="D283" s="219" t="s">
        <v>214</v>
      </c>
      <c r="E283" s="232" t="s">
        <v>262</v>
      </c>
      <c r="F283" s="235">
        <v>2</v>
      </c>
      <c r="G283" s="83"/>
      <c r="H283" s="268"/>
      <c r="I283" s="131"/>
      <c r="J283" s="144"/>
      <c r="K283" s="37"/>
      <c r="L283" s="24"/>
      <c r="N283" s="268"/>
      <c r="O283" s="131"/>
      <c r="P283" s="144"/>
      <c r="Q283" s="37"/>
      <c r="R283" s="24"/>
    </row>
    <row r="284" spans="2:18" ht="15.6" x14ac:dyDescent="0.3">
      <c r="B284" s="268"/>
      <c r="C284" s="145" t="s">
        <v>213</v>
      </c>
      <c r="D284" s="219" t="s">
        <v>215</v>
      </c>
      <c r="E284" s="232" t="s">
        <v>258</v>
      </c>
      <c r="F284" s="235">
        <v>4</v>
      </c>
      <c r="G284" s="83"/>
      <c r="H284" s="268"/>
      <c r="I284" s="131"/>
      <c r="J284" s="144"/>
      <c r="K284" s="37"/>
      <c r="L284" s="24"/>
      <c r="N284" s="268"/>
      <c r="O284" s="131"/>
      <c r="P284" s="144"/>
      <c r="Q284" s="37"/>
      <c r="R284" s="24"/>
    </row>
    <row r="285" spans="2:18" ht="15.6" x14ac:dyDescent="0.3">
      <c r="B285" s="268"/>
      <c r="C285" s="145" t="s">
        <v>213</v>
      </c>
      <c r="D285" s="219" t="s">
        <v>215</v>
      </c>
      <c r="E285" s="232" t="s">
        <v>259</v>
      </c>
      <c r="F285" s="235">
        <v>22</v>
      </c>
      <c r="G285" s="83"/>
      <c r="H285" s="268"/>
      <c r="I285" s="131"/>
      <c r="J285" s="144"/>
      <c r="K285" s="37"/>
      <c r="L285" s="24"/>
      <c r="N285" s="268"/>
      <c r="O285" s="131"/>
      <c r="P285" s="144"/>
      <c r="Q285" s="37"/>
      <c r="R285" s="24"/>
    </row>
    <row r="286" spans="2:18" ht="15.6" x14ac:dyDescent="0.3">
      <c r="B286" s="268"/>
      <c r="C286" s="145" t="s">
        <v>213</v>
      </c>
      <c r="D286" s="219" t="s">
        <v>215</v>
      </c>
      <c r="E286" s="232" t="s">
        <v>260</v>
      </c>
      <c r="F286" s="235">
        <v>1</v>
      </c>
      <c r="G286" s="83"/>
      <c r="H286" s="268"/>
      <c r="I286" s="131"/>
      <c r="J286" s="144"/>
      <c r="K286" s="37"/>
      <c r="L286" s="24"/>
      <c r="N286" s="268"/>
      <c r="O286" s="131"/>
      <c r="P286" s="144"/>
      <c r="Q286" s="37"/>
      <c r="R286" s="24"/>
    </row>
    <row r="287" spans="2:18" ht="15.6" x14ac:dyDescent="0.3">
      <c r="B287" s="268"/>
      <c r="C287" s="145" t="s">
        <v>213</v>
      </c>
      <c r="D287" s="219" t="s">
        <v>215</v>
      </c>
      <c r="E287" s="232" t="s">
        <v>261</v>
      </c>
      <c r="F287" s="235">
        <v>1</v>
      </c>
      <c r="G287" s="83"/>
      <c r="H287" s="268"/>
      <c r="I287" s="131"/>
      <c r="J287" s="144"/>
      <c r="K287" s="37"/>
      <c r="L287" s="24"/>
      <c r="N287" s="268"/>
      <c r="O287" s="131"/>
      <c r="P287" s="144"/>
      <c r="Q287" s="37"/>
      <c r="R287" s="24"/>
    </row>
    <row r="288" spans="2:18" ht="15.6" x14ac:dyDescent="0.3">
      <c r="B288" s="268"/>
      <c r="C288" s="145" t="s">
        <v>213</v>
      </c>
      <c r="D288" s="219" t="s">
        <v>216</v>
      </c>
      <c r="E288" s="232" t="s">
        <v>259</v>
      </c>
      <c r="F288" s="235">
        <v>2</v>
      </c>
      <c r="G288" s="83"/>
      <c r="H288" s="268"/>
      <c r="I288" s="131"/>
      <c r="J288" s="144"/>
      <c r="K288" s="37"/>
      <c r="L288" s="24"/>
      <c r="N288" s="268"/>
      <c r="O288" s="131"/>
      <c r="P288" s="144"/>
      <c r="Q288" s="37"/>
      <c r="R288" s="24"/>
    </row>
    <row r="289" spans="2:18" ht="15.6" x14ac:dyDescent="0.3">
      <c r="B289" s="268"/>
      <c r="C289" s="145" t="s">
        <v>213</v>
      </c>
      <c r="D289" s="219" t="s">
        <v>216</v>
      </c>
      <c r="E289" s="232" t="s">
        <v>260</v>
      </c>
      <c r="F289" s="235">
        <v>1</v>
      </c>
      <c r="G289" s="83"/>
      <c r="H289" s="268"/>
      <c r="I289" s="131"/>
      <c r="J289" s="144"/>
      <c r="K289" s="37"/>
      <c r="L289" s="24"/>
      <c r="N289" s="268"/>
      <c r="O289" s="131"/>
      <c r="P289" s="144"/>
      <c r="Q289" s="37"/>
      <c r="R289" s="24"/>
    </row>
    <row r="290" spans="2:18" ht="15.6" x14ac:dyDescent="0.3">
      <c r="B290" s="268"/>
      <c r="C290" s="145" t="s">
        <v>213</v>
      </c>
      <c r="D290" s="219" t="s">
        <v>216</v>
      </c>
      <c r="E290" s="232" t="s">
        <v>262</v>
      </c>
      <c r="F290" s="235">
        <v>1</v>
      </c>
      <c r="G290" s="83"/>
      <c r="H290" s="268"/>
      <c r="I290" s="131"/>
      <c r="J290" s="144"/>
      <c r="K290" s="37"/>
      <c r="L290" s="24"/>
      <c r="N290" s="268"/>
      <c r="O290" s="131"/>
      <c r="P290" s="144"/>
      <c r="Q290" s="37"/>
      <c r="R290" s="24"/>
    </row>
    <row r="291" spans="2:18" ht="15.6" x14ac:dyDescent="0.3">
      <c r="B291" s="268"/>
      <c r="C291" s="145" t="s">
        <v>213</v>
      </c>
      <c r="D291" s="219" t="s">
        <v>217</v>
      </c>
      <c r="E291" s="232" t="s">
        <v>258</v>
      </c>
      <c r="F291" s="235">
        <v>1</v>
      </c>
      <c r="G291" s="83"/>
      <c r="H291" s="268"/>
      <c r="I291" s="131"/>
      <c r="J291" s="144"/>
      <c r="K291" s="37"/>
      <c r="L291" s="24"/>
      <c r="N291" s="268"/>
      <c r="O291" s="131"/>
      <c r="P291" s="144"/>
      <c r="Q291" s="37"/>
      <c r="R291" s="24"/>
    </row>
    <row r="292" spans="2:18" ht="15.6" x14ac:dyDescent="0.3">
      <c r="B292" s="268"/>
      <c r="C292" s="145" t="s">
        <v>213</v>
      </c>
      <c r="D292" s="219" t="s">
        <v>217</v>
      </c>
      <c r="E292" s="232" t="s">
        <v>259</v>
      </c>
      <c r="F292" s="235">
        <v>3</v>
      </c>
      <c r="G292" s="83"/>
      <c r="H292" s="268"/>
      <c r="I292" s="131"/>
      <c r="J292" s="144"/>
      <c r="K292" s="37"/>
      <c r="L292" s="24"/>
      <c r="N292" s="268"/>
      <c r="O292" s="131"/>
      <c r="P292" s="144"/>
      <c r="Q292" s="37"/>
      <c r="R292" s="24"/>
    </row>
    <row r="293" spans="2:18" ht="15.6" x14ac:dyDescent="0.3">
      <c r="B293" s="268"/>
      <c r="C293" s="145" t="s">
        <v>213</v>
      </c>
      <c r="D293" s="219" t="s">
        <v>217</v>
      </c>
      <c r="E293" s="232" t="s">
        <v>260</v>
      </c>
      <c r="F293" s="235">
        <v>1</v>
      </c>
      <c r="G293" s="83"/>
      <c r="H293" s="268"/>
      <c r="I293" s="131"/>
      <c r="J293" s="144"/>
      <c r="K293" s="37"/>
      <c r="L293" s="24"/>
      <c r="N293" s="268"/>
      <c r="O293" s="131"/>
      <c r="P293" s="144"/>
      <c r="Q293" s="37"/>
      <c r="R293" s="24"/>
    </row>
    <row r="294" spans="2:18" ht="15.6" x14ac:dyDescent="0.3">
      <c r="B294" s="268"/>
      <c r="C294" s="145" t="s">
        <v>213</v>
      </c>
      <c r="D294" s="219" t="s">
        <v>218</v>
      </c>
      <c r="E294" s="232" t="s">
        <v>258</v>
      </c>
      <c r="F294" s="235">
        <v>2</v>
      </c>
      <c r="G294" s="83"/>
      <c r="H294" s="268"/>
      <c r="I294" s="131"/>
      <c r="J294" s="144"/>
      <c r="K294" s="37"/>
      <c r="L294" s="24"/>
      <c r="N294" s="268"/>
      <c r="O294" s="131"/>
      <c r="P294" s="144"/>
      <c r="Q294" s="37"/>
      <c r="R294" s="24"/>
    </row>
    <row r="295" spans="2:18" ht="15.6" x14ac:dyDescent="0.3">
      <c r="B295" s="268"/>
      <c r="C295" s="145" t="s">
        <v>213</v>
      </c>
      <c r="D295" s="219" t="s">
        <v>218</v>
      </c>
      <c r="E295" s="232" t="s">
        <v>259</v>
      </c>
      <c r="F295" s="235">
        <v>4</v>
      </c>
      <c r="G295" s="83"/>
      <c r="H295" s="268"/>
      <c r="I295" s="131"/>
      <c r="J295" s="144"/>
      <c r="K295" s="37"/>
      <c r="L295" s="24"/>
      <c r="N295" s="268"/>
      <c r="O295" s="131"/>
      <c r="P295" s="144"/>
      <c r="Q295" s="37"/>
      <c r="R295" s="24"/>
    </row>
    <row r="296" spans="2:18" ht="15.6" x14ac:dyDescent="0.3">
      <c r="B296" s="268"/>
      <c r="C296" s="145" t="s">
        <v>213</v>
      </c>
      <c r="D296" s="219" t="s">
        <v>219</v>
      </c>
      <c r="E296" s="232" t="s">
        <v>258</v>
      </c>
      <c r="F296" s="235">
        <v>21</v>
      </c>
      <c r="G296" s="83"/>
      <c r="H296" s="268"/>
      <c r="I296" s="131"/>
      <c r="J296" s="144"/>
      <c r="K296" s="37"/>
      <c r="L296" s="24"/>
      <c r="N296" s="268"/>
      <c r="O296" s="131"/>
      <c r="P296" s="144"/>
      <c r="Q296" s="37"/>
      <c r="R296" s="24"/>
    </row>
    <row r="297" spans="2:18" ht="15.6" x14ac:dyDescent="0.3">
      <c r="B297" s="268"/>
      <c r="C297" s="145" t="s">
        <v>213</v>
      </c>
      <c r="D297" s="219" t="s">
        <v>219</v>
      </c>
      <c r="E297" s="232" t="s">
        <v>259</v>
      </c>
      <c r="F297" s="235">
        <v>74</v>
      </c>
      <c r="G297" s="83"/>
      <c r="H297" s="268"/>
      <c r="I297" s="131"/>
      <c r="J297" s="144"/>
      <c r="K297" s="37"/>
      <c r="L297" s="24"/>
      <c r="N297" s="268"/>
      <c r="O297" s="131"/>
      <c r="P297" s="144"/>
      <c r="Q297" s="37"/>
      <c r="R297" s="24"/>
    </row>
    <row r="298" spans="2:18" ht="15.6" x14ac:dyDescent="0.3">
      <c r="B298" s="268"/>
      <c r="C298" s="145" t="s">
        <v>213</v>
      </c>
      <c r="D298" s="219" t="s">
        <v>219</v>
      </c>
      <c r="E298" s="232" t="s">
        <v>260</v>
      </c>
      <c r="F298" s="235">
        <v>5</v>
      </c>
      <c r="G298" s="83"/>
      <c r="H298" s="268"/>
      <c r="I298" s="131"/>
      <c r="J298" s="144"/>
      <c r="K298" s="37"/>
      <c r="L298" s="24"/>
      <c r="N298" s="268"/>
      <c r="O298" s="131"/>
      <c r="P298" s="144"/>
      <c r="Q298" s="37"/>
      <c r="R298" s="24"/>
    </row>
    <row r="299" spans="2:18" ht="15.6" x14ac:dyDescent="0.3">
      <c r="B299" s="268"/>
      <c r="C299" s="145" t="s">
        <v>213</v>
      </c>
      <c r="D299" s="219" t="s">
        <v>219</v>
      </c>
      <c r="E299" s="232" t="s">
        <v>261</v>
      </c>
      <c r="F299" s="235">
        <v>1</v>
      </c>
      <c r="G299" s="83"/>
      <c r="H299" s="268"/>
      <c r="I299" s="131"/>
      <c r="J299" s="144"/>
      <c r="K299" s="37"/>
      <c r="L299" s="24"/>
      <c r="N299" s="268"/>
      <c r="O299" s="131"/>
      <c r="P299" s="144"/>
      <c r="Q299" s="37"/>
      <c r="R299" s="24"/>
    </row>
    <row r="300" spans="2:18" ht="15.6" x14ac:dyDescent="0.3">
      <c r="B300" s="268"/>
      <c r="C300" s="145" t="s">
        <v>213</v>
      </c>
      <c r="D300" s="219" t="s">
        <v>219</v>
      </c>
      <c r="E300" s="232" t="s">
        <v>262</v>
      </c>
      <c r="F300" s="235">
        <v>1</v>
      </c>
      <c r="G300" s="83"/>
      <c r="H300" s="268"/>
      <c r="I300" s="131"/>
      <c r="J300" s="144"/>
      <c r="K300" s="37"/>
      <c r="L300" s="24"/>
      <c r="N300" s="268"/>
      <c r="O300" s="131"/>
      <c r="P300" s="144"/>
      <c r="Q300" s="37"/>
      <c r="R300" s="24"/>
    </row>
    <row r="301" spans="2:18" ht="15.6" x14ac:dyDescent="0.3">
      <c r="B301" s="268"/>
      <c r="C301" s="145" t="s">
        <v>213</v>
      </c>
      <c r="D301" s="219" t="s">
        <v>220</v>
      </c>
      <c r="E301" s="232" t="s">
        <v>258</v>
      </c>
      <c r="F301" s="235">
        <v>16</v>
      </c>
      <c r="G301" s="83"/>
      <c r="H301" s="268"/>
      <c r="I301" s="131"/>
      <c r="J301" s="144"/>
      <c r="K301" s="37"/>
      <c r="L301" s="24"/>
      <c r="N301" s="268"/>
      <c r="O301" s="131"/>
      <c r="P301" s="144"/>
      <c r="Q301" s="37"/>
      <c r="R301" s="24"/>
    </row>
    <row r="302" spans="2:18" ht="15.6" x14ac:dyDescent="0.3">
      <c r="B302" s="268"/>
      <c r="C302" s="145" t="s">
        <v>213</v>
      </c>
      <c r="D302" s="219" t="s">
        <v>220</v>
      </c>
      <c r="E302" s="232" t="s">
        <v>259</v>
      </c>
      <c r="F302" s="235">
        <v>64</v>
      </c>
      <c r="G302" s="83"/>
      <c r="H302" s="268"/>
      <c r="I302" s="131"/>
      <c r="J302" s="144"/>
      <c r="K302" s="37"/>
      <c r="L302" s="24"/>
      <c r="N302" s="268"/>
      <c r="O302" s="131"/>
      <c r="P302" s="144"/>
      <c r="Q302" s="37"/>
      <c r="R302" s="24"/>
    </row>
    <row r="303" spans="2:18" ht="15.6" x14ac:dyDescent="0.3">
      <c r="B303" s="268"/>
      <c r="C303" s="145" t="s">
        <v>213</v>
      </c>
      <c r="D303" s="219" t="s">
        <v>220</v>
      </c>
      <c r="E303" s="232" t="s">
        <v>260</v>
      </c>
      <c r="F303" s="235">
        <v>21</v>
      </c>
      <c r="G303" s="83"/>
      <c r="H303" s="268"/>
      <c r="I303" s="131"/>
      <c r="J303" s="144"/>
      <c r="K303" s="37"/>
      <c r="L303" s="24"/>
      <c r="N303" s="268"/>
      <c r="O303" s="131"/>
      <c r="P303" s="144"/>
      <c r="Q303" s="37"/>
      <c r="R303" s="24"/>
    </row>
    <row r="304" spans="2:18" ht="15.6" x14ac:dyDescent="0.3">
      <c r="B304" s="268"/>
      <c r="C304" s="145" t="s">
        <v>213</v>
      </c>
      <c r="D304" s="219" t="s">
        <v>220</v>
      </c>
      <c r="E304" s="232" t="s">
        <v>261</v>
      </c>
      <c r="F304" s="235">
        <v>1</v>
      </c>
      <c r="G304" s="83"/>
      <c r="H304" s="268"/>
      <c r="I304" s="131"/>
      <c r="J304" s="144"/>
      <c r="K304" s="37"/>
      <c r="L304" s="24"/>
      <c r="N304" s="268"/>
      <c r="O304" s="131"/>
      <c r="P304" s="144"/>
      <c r="Q304" s="37"/>
      <c r="R304" s="24"/>
    </row>
    <row r="305" spans="2:18" ht="15.6" x14ac:dyDescent="0.3">
      <c r="B305" s="268"/>
      <c r="C305" s="145" t="s">
        <v>213</v>
      </c>
      <c r="D305" s="219" t="s">
        <v>220</v>
      </c>
      <c r="E305" s="232" t="s">
        <v>262</v>
      </c>
      <c r="F305" s="235">
        <v>1</v>
      </c>
      <c r="G305" s="83"/>
      <c r="H305" s="268"/>
      <c r="I305" s="131"/>
      <c r="J305" s="144"/>
      <c r="K305" s="37"/>
      <c r="L305" s="24"/>
      <c r="N305" s="268"/>
      <c r="O305" s="131"/>
      <c r="P305" s="144"/>
      <c r="Q305" s="37"/>
      <c r="R305" s="24"/>
    </row>
    <row r="306" spans="2:18" ht="15.6" x14ac:dyDescent="0.3">
      <c r="B306" s="268"/>
      <c r="C306" s="145" t="s">
        <v>213</v>
      </c>
      <c r="D306" s="219" t="s">
        <v>221</v>
      </c>
      <c r="E306" s="232" t="s">
        <v>258</v>
      </c>
      <c r="F306" s="235">
        <v>18</v>
      </c>
      <c r="G306" s="83"/>
      <c r="H306" s="268"/>
      <c r="I306" s="131"/>
      <c r="J306" s="144"/>
      <c r="K306" s="37"/>
      <c r="L306" s="24"/>
      <c r="N306" s="268"/>
      <c r="O306" s="131"/>
      <c r="P306" s="144"/>
      <c r="Q306" s="37"/>
      <c r="R306" s="24"/>
    </row>
    <row r="307" spans="2:18" ht="15.6" x14ac:dyDescent="0.3">
      <c r="B307" s="268"/>
      <c r="C307" s="145" t="s">
        <v>213</v>
      </c>
      <c r="D307" s="219" t="s">
        <v>221</v>
      </c>
      <c r="E307" s="232" t="s">
        <v>259</v>
      </c>
      <c r="F307" s="235">
        <v>37</v>
      </c>
      <c r="G307" s="83"/>
      <c r="H307" s="268"/>
      <c r="I307" s="131"/>
      <c r="J307" s="144"/>
      <c r="K307" s="37"/>
      <c r="L307" s="24"/>
      <c r="N307" s="268"/>
      <c r="O307" s="131"/>
      <c r="P307" s="144"/>
      <c r="Q307" s="37"/>
      <c r="R307" s="24"/>
    </row>
    <row r="308" spans="2:18" ht="15.6" x14ac:dyDescent="0.3">
      <c r="B308" s="268"/>
      <c r="C308" s="145" t="s">
        <v>213</v>
      </c>
      <c r="D308" s="219" t="s">
        <v>221</v>
      </c>
      <c r="E308" s="232" t="s">
        <v>260</v>
      </c>
      <c r="F308" s="235">
        <v>9</v>
      </c>
      <c r="G308" s="83"/>
      <c r="H308" s="268"/>
      <c r="I308" s="131"/>
      <c r="J308" s="144"/>
      <c r="K308" s="37"/>
      <c r="L308" s="24"/>
      <c r="N308" s="268"/>
      <c r="O308" s="131"/>
      <c r="P308" s="144"/>
      <c r="Q308" s="37"/>
      <c r="R308" s="24"/>
    </row>
    <row r="309" spans="2:18" ht="15.6" x14ac:dyDescent="0.3">
      <c r="B309" s="268"/>
      <c r="C309" s="145" t="s">
        <v>213</v>
      </c>
      <c r="D309" s="219" t="s">
        <v>221</v>
      </c>
      <c r="E309" s="232" t="s">
        <v>261</v>
      </c>
      <c r="F309" s="235">
        <v>1</v>
      </c>
      <c r="G309" s="83"/>
      <c r="H309" s="268"/>
      <c r="I309" s="131"/>
      <c r="J309" s="144"/>
      <c r="K309" s="37"/>
      <c r="L309" s="24"/>
      <c r="N309" s="268"/>
      <c r="O309" s="131"/>
      <c r="P309" s="144"/>
      <c r="Q309" s="37"/>
      <c r="R309" s="24"/>
    </row>
    <row r="310" spans="2:18" ht="15.6" x14ac:dyDescent="0.3">
      <c r="B310" s="268"/>
      <c r="C310" s="145" t="s">
        <v>213</v>
      </c>
      <c r="D310" s="219" t="s">
        <v>221</v>
      </c>
      <c r="E310" s="232" t="s">
        <v>262</v>
      </c>
      <c r="F310" s="235">
        <v>1</v>
      </c>
      <c r="G310" s="83"/>
      <c r="H310" s="268"/>
      <c r="I310" s="131"/>
      <c r="J310" s="144"/>
      <c r="K310" s="37"/>
      <c r="L310" s="24"/>
      <c r="N310" s="268"/>
      <c r="O310" s="131"/>
      <c r="P310" s="144"/>
      <c r="Q310" s="37"/>
      <c r="R310" s="24"/>
    </row>
    <row r="311" spans="2:18" ht="15.6" x14ac:dyDescent="0.3">
      <c r="B311" s="268"/>
      <c r="C311" s="145" t="s">
        <v>213</v>
      </c>
      <c r="D311" s="219" t="s">
        <v>250</v>
      </c>
      <c r="E311" s="232" t="s">
        <v>259</v>
      </c>
      <c r="F311" s="235">
        <v>9</v>
      </c>
      <c r="G311" s="83"/>
      <c r="H311" s="268"/>
      <c r="I311" s="131"/>
      <c r="J311" s="144"/>
      <c r="K311" s="37"/>
      <c r="L311" s="24"/>
      <c r="N311" s="268"/>
      <c r="O311" s="131"/>
      <c r="P311" s="144"/>
      <c r="Q311" s="37"/>
      <c r="R311" s="24"/>
    </row>
    <row r="312" spans="2:18" ht="15.6" x14ac:dyDescent="0.3">
      <c r="B312" s="268"/>
      <c r="C312" s="145" t="s">
        <v>213</v>
      </c>
      <c r="D312" s="219" t="s">
        <v>250</v>
      </c>
      <c r="E312" s="232" t="s">
        <v>260</v>
      </c>
      <c r="F312" s="235">
        <v>1</v>
      </c>
      <c r="G312" s="83"/>
      <c r="H312" s="268"/>
      <c r="I312" s="131"/>
      <c r="J312" s="144"/>
      <c r="K312" s="37"/>
      <c r="L312" s="24"/>
      <c r="N312" s="268"/>
      <c r="O312" s="131"/>
      <c r="P312" s="144"/>
      <c r="Q312" s="37"/>
      <c r="R312" s="24"/>
    </row>
    <row r="313" spans="2:18" ht="15.6" x14ac:dyDescent="0.3">
      <c r="B313" s="268"/>
      <c r="C313" s="145" t="s">
        <v>213</v>
      </c>
      <c r="D313" s="219" t="s">
        <v>251</v>
      </c>
      <c r="E313" s="232" t="s">
        <v>258</v>
      </c>
      <c r="F313" s="235">
        <v>2</v>
      </c>
      <c r="G313" s="83"/>
      <c r="H313" s="268"/>
      <c r="I313" s="131"/>
      <c r="J313" s="144"/>
      <c r="K313" s="37"/>
      <c r="L313" s="24"/>
      <c r="N313" s="268"/>
      <c r="O313" s="131"/>
      <c r="P313" s="144"/>
      <c r="Q313" s="37"/>
      <c r="R313" s="24"/>
    </row>
    <row r="314" spans="2:18" ht="15.6" x14ac:dyDescent="0.3">
      <c r="B314" s="268"/>
      <c r="C314" s="145" t="s">
        <v>213</v>
      </c>
      <c r="D314" s="219" t="s">
        <v>251</v>
      </c>
      <c r="E314" s="232" t="s">
        <v>259</v>
      </c>
      <c r="F314" s="235">
        <v>4</v>
      </c>
      <c r="G314" s="83"/>
      <c r="H314" s="268"/>
      <c r="I314" s="131"/>
      <c r="J314" s="144"/>
      <c r="K314" s="37"/>
      <c r="L314" s="24"/>
      <c r="N314" s="268"/>
      <c r="O314" s="131"/>
      <c r="P314" s="144"/>
      <c r="Q314" s="37"/>
      <c r="R314" s="24"/>
    </row>
    <row r="315" spans="2:18" ht="15.6" x14ac:dyDescent="0.3">
      <c r="B315" s="268"/>
      <c r="C315" s="145" t="s">
        <v>213</v>
      </c>
      <c r="D315" s="219" t="s">
        <v>251</v>
      </c>
      <c r="E315" s="232" t="s">
        <v>260</v>
      </c>
      <c r="F315" s="235">
        <v>2</v>
      </c>
      <c r="G315" s="83"/>
      <c r="H315" s="268"/>
      <c r="I315" s="131"/>
      <c r="J315" s="144"/>
      <c r="K315" s="37"/>
      <c r="L315" s="24"/>
      <c r="N315" s="268"/>
      <c r="O315" s="131"/>
      <c r="P315" s="144"/>
      <c r="Q315" s="37"/>
      <c r="R315" s="24"/>
    </row>
    <row r="316" spans="2:18" ht="15.6" x14ac:dyDescent="0.3">
      <c r="B316" s="268"/>
      <c r="C316" s="145"/>
      <c r="D316" s="219"/>
      <c r="E316" s="232"/>
      <c r="F316" s="235"/>
      <c r="G316" s="83"/>
      <c r="H316" s="268"/>
      <c r="I316" s="131"/>
      <c r="J316" s="144"/>
      <c r="K316" s="37"/>
      <c r="L316" s="24"/>
      <c r="N316" s="268"/>
      <c r="O316" s="131"/>
      <c r="P316" s="144"/>
      <c r="Q316" s="37"/>
      <c r="R316" s="24"/>
    </row>
    <row r="317" spans="2:18" ht="16.2" thickBot="1" x14ac:dyDescent="0.35">
      <c r="B317" s="269"/>
      <c r="C317" s="220"/>
      <c r="D317" s="221"/>
      <c r="E317" s="221"/>
      <c r="F317" s="222"/>
      <c r="G317" s="83"/>
      <c r="H317" s="269"/>
      <c r="I317" s="77"/>
      <c r="J317" s="78"/>
      <c r="K317" s="78"/>
      <c r="L317" s="81"/>
      <c r="N317" s="269"/>
      <c r="O317" s="77"/>
      <c r="P317" s="78"/>
      <c r="Q317" s="78"/>
      <c r="R317" s="81"/>
    </row>
    <row r="318" spans="2:18" ht="16.2" thickBot="1" x14ac:dyDescent="0.35">
      <c r="B318" s="21" t="s">
        <v>7</v>
      </c>
      <c r="C318" s="182" t="s">
        <v>8</v>
      </c>
      <c r="D318" s="183" t="s">
        <v>8</v>
      </c>
      <c r="E318" s="183"/>
      <c r="F318" s="167">
        <f>SUM(F6:F317)</f>
        <v>5438</v>
      </c>
      <c r="G318" s="83"/>
      <c r="H318" s="21" t="s">
        <v>7</v>
      </c>
      <c r="I318" s="182" t="s">
        <v>8</v>
      </c>
      <c r="J318" s="183" t="s">
        <v>8</v>
      </c>
      <c r="K318" s="183"/>
      <c r="L318" s="167">
        <f>SUM(L6:L317)</f>
        <v>2678</v>
      </c>
      <c r="N318" s="21" t="s">
        <v>7</v>
      </c>
      <c r="O318" s="182" t="s">
        <v>8</v>
      </c>
      <c r="P318" s="183" t="s">
        <v>8</v>
      </c>
      <c r="Q318" s="183"/>
      <c r="R318" s="167">
        <f>SUM(R6:R317)</f>
        <v>185</v>
      </c>
    </row>
    <row r="319" spans="2:18" x14ac:dyDescent="0.3">
      <c r="B319" s="83"/>
      <c r="C319" s="83"/>
      <c r="D319" s="83"/>
      <c r="E319" s="83"/>
      <c r="F319" s="83"/>
      <c r="G319" s="83"/>
    </row>
    <row r="320" spans="2:18" x14ac:dyDescent="0.3">
      <c r="G320" s="83"/>
    </row>
    <row r="321" spans="2:6" ht="15" thickBot="1" x14ac:dyDescent="0.35"/>
    <row r="322" spans="2:6" ht="15" thickBot="1" x14ac:dyDescent="0.35">
      <c r="B322" s="261" t="s">
        <v>11</v>
      </c>
      <c r="C322" s="262"/>
      <c r="D322" s="262"/>
      <c r="E322" s="262"/>
      <c r="F322" s="263"/>
    </row>
    <row r="323" spans="2:6" x14ac:dyDescent="0.3">
      <c r="B323" s="32"/>
      <c r="C323" s="33"/>
      <c r="D323" s="33"/>
      <c r="E323" s="33"/>
      <c r="F323" s="34"/>
    </row>
    <row r="324" spans="2:6" x14ac:dyDescent="0.3">
      <c r="B324" s="32"/>
      <c r="C324" s="33"/>
      <c r="D324" s="33"/>
      <c r="E324" s="33"/>
      <c r="F324" s="34"/>
    </row>
    <row r="325" spans="2:6" x14ac:dyDescent="0.3">
      <c r="B325" s="32"/>
      <c r="C325" s="33"/>
      <c r="D325" s="33"/>
      <c r="E325" s="33"/>
      <c r="F325" s="34"/>
    </row>
    <row r="326" spans="2:6" x14ac:dyDescent="0.3">
      <c r="B326" s="32"/>
      <c r="C326" s="33"/>
      <c r="D326" s="33"/>
      <c r="E326" s="33"/>
      <c r="F326" s="34"/>
    </row>
    <row r="327" spans="2:6" x14ac:dyDescent="0.3">
      <c r="B327" s="32"/>
      <c r="C327" s="33"/>
      <c r="D327" s="33"/>
      <c r="E327" s="33"/>
      <c r="F327" s="34"/>
    </row>
    <row r="328" spans="2:6" ht="15" thickBot="1" x14ac:dyDescent="0.35">
      <c r="B328" s="35"/>
      <c r="C328" s="18"/>
      <c r="D328" s="18"/>
      <c r="E328" s="18"/>
      <c r="F328" s="36"/>
    </row>
  </sheetData>
  <mergeCells count="6">
    <mergeCell ref="B322:F322"/>
    <mergeCell ref="N6:N317"/>
    <mergeCell ref="B6:B317"/>
    <mergeCell ref="B3:F3"/>
    <mergeCell ref="B2:F2"/>
    <mergeCell ref="H6:H317"/>
  </mergeCells>
  <pageMargins left="0.7" right="0.7" top="0.75" bottom="0.75" header="0.3" footer="0.3"/>
  <pageSetup scale="25" orientation="portrait" r:id="rId1"/>
  <rowBreaks count="1" manualBreakCount="1">
    <brk id="154"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K1" zoomScale="60" zoomScaleNormal="50" workbookViewId="0">
      <selection activeCell="B14" sqref="B14:E14"/>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64" t="s">
        <v>29</v>
      </c>
      <c r="C2" s="265"/>
      <c r="D2" s="265"/>
      <c r="E2" s="266"/>
    </row>
    <row r="3" spans="2:16" ht="15.75" customHeight="1" x14ac:dyDescent="0.3">
      <c r="B3" s="267"/>
      <c r="C3" s="267"/>
      <c r="D3" s="267"/>
      <c r="E3" s="267"/>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0" t="s">
        <v>6</v>
      </c>
      <c r="C6" s="147" t="s">
        <v>8</v>
      </c>
      <c r="D6" s="40"/>
      <c r="E6" s="23"/>
      <c r="F6" s="83"/>
      <c r="H6" s="270" t="s">
        <v>9</v>
      </c>
      <c r="I6" s="147" t="s">
        <v>8</v>
      </c>
      <c r="J6" s="40"/>
      <c r="K6" s="23">
        <v>2</v>
      </c>
      <c r="M6" s="270" t="s">
        <v>10</v>
      </c>
      <c r="N6" s="147" t="s">
        <v>8</v>
      </c>
      <c r="O6" s="40"/>
      <c r="P6" s="23">
        <v>2</v>
      </c>
    </row>
    <row r="7" spans="2:16" ht="15.6" x14ac:dyDescent="0.3">
      <c r="B7" s="268"/>
      <c r="C7" s="7"/>
      <c r="D7" s="37"/>
      <c r="E7" s="24"/>
      <c r="F7" s="83"/>
      <c r="H7" s="268"/>
      <c r="I7" s="7"/>
      <c r="J7" s="37"/>
      <c r="K7" s="24">
        <v>1</v>
      </c>
      <c r="M7" s="268"/>
      <c r="N7" s="7"/>
      <c r="O7" s="37"/>
      <c r="P7" s="24">
        <v>1</v>
      </c>
    </row>
    <row r="8" spans="2:16" ht="15.6" x14ac:dyDescent="0.3">
      <c r="B8" s="268"/>
      <c r="C8" s="7"/>
      <c r="D8" s="37"/>
      <c r="E8" s="24"/>
      <c r="F8" s="83"/>
      <c r="H8" s="268"/>
      <c r="I8" s="7"/>
      <c r="J8" s="37"/>
      <c r="K8" s="24"/>
      <c r="M8" s="268"/>
      <c r="N8" s="7"/>
      <c r="O8" s="37"/>
      <c r="P8" s="24"/>
    </row>
    <row r="9" spans="2:16" ht="16.2" thickBot="1" x14ac:dyDescent="0.35">
      <c r="B9" s="269"/>
      <c r="C9" s="77"/>
      <c r="D9" s="78"/>
      <c r="E9" s="81"/>
      <c r="F9" s="83"/>
      <c r="H9" s="269"/>
      <c r="I9" s="77"/>
      <c r="J9" s="78"/>
      <c r="K9" s="81"/>
      <c r="M9" s="269"/>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x14ac:dyDescent="0.3">
      <c r="F12" s="83"/>
    </row>
    <row r="13" spans="2:16" ht="15" thickBot="1" x14ac:dyDescent="0.35"/>
    <row r="14" spans="2:16" ht="15" thickBot="1" x14ac:dyDescent="0.35">
      <c r="B14" s="261" t="s">
        <v>11</v>
      </c>
      <c r="C14" s="262"/>
      <c r="D14" s="262"/>
      <c r="E14" s="263"/>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'C - Accounts in Arrears'!Print_Titles</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2025-03-04T20:22:42Z</cp:lastPrinted>
  <dcterms:created xsi:type="dcterms:W3CDTF">2022-11-16T15:35:12Z</dcterms:created>
  <dcterms:modified xsi:type="dcterms:W3CDTF">2025-03-10T14:39:35Z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