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ile\all_share\Collections\EA_CL Training Tools - Updated_Current\PC 53 Monthly Data Reporting\2025\"/>
    </mc:Choice>
  </mc:AlternateContent>
  <xr:revisionPtr revIDLastSave="0" documentId="8_{5C4E13CB-2868-4F6A-AF3F-38D5CBEE7AD4}" xr6:coauthVersionLast="47" xr6:coauthVersionMax="47" xr10:uidLastSave="{00000000-0000-0000-0000-000000000000}"/>
  <bookViews>
    <workbookView xWindow="-120" yWindow="-120" windowWidth="20730" windowHeight="1104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9" i="4" l="1"/>
  <c r="E68" i="4"/>
  <c r="L68" i="4"/>
  <c r="L99" i="4"/>
  <c r="L112" i="4"/>
  <c r="U99" i="4"/>
  <c r="U68" i="4"/>
  <c r="Z68" i="4"/>
  <c r="Z99" i="4"/>
  <c r="AL68" i="4"/>
  <c r="AL99" i="4"/>
  <c r="AL112" i="4"/>
  <c r="AE68" i="4"/>
  <c r="AE99" i="4"/>
  <c r="AE112" i="4"/>
  <c r="U112" i="4"/>
  <c r="E112" i="4"/>
  <c r="E96" i="9"/>
  <c r="E113" i="9"/>
  <c r="E36" i="8"/>
  <c r="E15" i="7"/>
  <c r="E47" i="7"/>
  <c r="E242" i="3"/>
  <c r="E154" i="2"/>
  <c r="G154" i="1"/>
  <c r="F154" i="1"/>
  <c r="E154" i="1"/>
  <c r="Z112" i="4"/>
  <c r="E59" i="9" l="1"/>
  <c r="E23" i="8"/>
  <c r="E51" i="8"/>
  <c r="E95" i="3"/>
  <c r="E169" i="3"/>
  <c r="E83" i="2"/>
  <c r="E202" i="2"/>
  <c r="G83" i="1"/>
  <c r="F83" i="1"/>
  <c r="E83" i="1"/>
  <c r="G202" i="1"/>
  <c r="F202" i="1"/>
  <c r="E202" i="1"/>
  <c r="E120" i="13"/>
  <c r="E206" i="13"/>
  <c r="E120" i="12"/>
  <c r="E206" i="12"/>
  <c r="E301" i="12"/>
  <c r="F301"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<sst xmlns="http://schemas.openxmlformats.org/spreadsheetml/2006/main" count="846" uniqueCount="141">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</sst>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4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1" fontId="13" fillId="3" borderId="46" xfId="1" applyNumberFormat="1" applyFont="1" applyFill="1" applyBorder="1"/>
    <xf numFmtId="166" fontId="13" fillId="3" borderId="50" xfId="1" applyNumberFormat="1" applyFont="1" applyFill="1" applyBorder="1"/>
    <xf numFmtId="164" fontId="13" fillId="3" borderId="52" xfId="1" applyNumberFormat="1" applyFont="1" applyFill="1" applyBorder="1"/>
    <xf numFmtId="164" fontId="13" fillId="3" borderId="53" xfId="1" applyNumberFormat="1" applyFont="1" applyFill="1" applyBorder="1"/>
    <xf numFmtId="164" fontId="13" fillId="3" borderId="19" xfId="1" applyNumberFormat="1" applyFont="1" applyFill="1" applyBorder="1"/>
    <xf numFmtId="0" fontId="13" fillId="3" borderId="53" xfId="0" applyFont="1" applyFill="1" applyBorder="1"/>
    <xf numFmtId="166" fontId="13" fillId="3" borderId="53" xfId="1" applyNumberFormat="1" applyFont="1" applyFill="1" applyBorder="1"/>
    <xf numFmtId="1" fontId="13" fillId="3" borderId="53"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309"/>
  <sheetViews>
    <sheetView tabSelected="1" zoomScale="80" zoomScaleNormal="80" workbookViewId="0">
      <selection activeCell="G6" sqref="G6"/>
    </sheetView>
  </sheetViews>
  <sheetFormatPr defaultRowHeight="15" x14ac:dyDescent="0.25"/>
  <cols>
    <col min="2" max="2" width="27.5703125" bestFit="1" customWidth="1"/>
    <col min="3" max="3" width="22.5703125" style="166" customWidth="1"/>
    <col min="4" max="4" width="10.42578125" style="66" customWidth="1"/>
    <col min="5" max="5" width="19.85546875" customWidth="1"/>
    <col min="6" max="7" width="24.28515625" customWidth="1"/>
  </cols>
  <sheetData>
    <row r="1" spans="2:6" ht="15.75" thickBot="1" x14ac:dyDescent="0.3"/>
    <row r="2" spans="2:6" ht="16.5" thickBot="1" x14ac:dyDescent="0.3">
      <c r="B2" s="221" t="s">
        <v>103</v>
      </c>
      <c r="C2" s="222"/>
      <c r="D2" s="222"/>
      <c r="E2" s="222"/>
      <c r="F2" s="223"/>
    </row>
    <row r="3" spans="2:6" ht="15.75" x14ac:dyDescent="0.25">
      <c r="B3" s="224"/>
      <c r="C3" s="224"/>
      <c r="D3" s="224"/>
      <c r="E3" s="224"/>
      <c r="F3" s="224"/>
    </row>
    <row r="4" spans="2:6" ht="16.5" thickBot="1" x14ac:dyDescent="0.3">
      <c r="B4" s="1"/>
      <c r="C4" s="171"/>
      <c r="D4" s="69"/>
      <c r="E4" s="1"/>
      <c r="F4" s="1"/>
    </row>
    <row r="5" spans="2:6" ht="48" thickBot="1" x14ac:dyDescent="0.3">
      <c r="B5" s="37" t="s">
        <v>67</v>
      </c>
      <c r="C5" s="167" t="s">
        <v>0</v>
      </c>
      <c r="D5" s="37" t="s">
        <v>9</v>
      </c>
      <c r="E5" s="5" t="s">
        <v>104</v>
      </c>
      <c r="F5" s="5" t="s">
        <v>119</v>
      </c>
    </row>
    <row r="6" spans="2:6" ht="15.75" x14ac:dyDescent="0.25">
      <c r="B6" s="214" t="s">
        <v>68</v>
      </c>
      <c r="C6" s="217" t="s">
        <v>128</v>
      </c>
      <c r="D6" s="115">
        <v>21601</v>
      </c>
      <c r="E6" s="115">
        <v>2</v>
      </c>
      <c r="F6" s="116">
        <v>0</v>
      </c>
    </row>
    <row r="7" spans="2:6" ht="15.75" x14ac:dyDescent="0.25">
      <c r="B7" s="215"/>
      <c r="C7" s="218"/>
      <c r="D7" s="115">
        <v>21609</v>
      </c>
      <c r="E7" s="115">
        <v>7</v>
      </c>
      <c r="F7" s="116">
        <v>0</v>
      </c>
    </row>
    <row r="8" spans="2:6" ht="15.75" x14ac:dyDescent="0.25">
      <c r="B8" s="215"/>
      <c r="C8" s="218"/>
      <c r="D8" s="115">
        <v>21629</v>
      </c>
      <c r="E8" s="115">
        <v>2342</v>
      </c>
      <c r="F8" s="116">
        <v>0</v>
      </c>
    </row>
    <row r="9" spans="2:6" ht="15.75" x14ac:dyDescent="0.25">
      <c r="B9" s="215"/>
      <c r="C9" s="219"/>
      <c r="D9" s="115">
        <v>21632</v>
      </c>
      <c r="E9" s="115">
        <v>985</v>
      </c>
      <c r="F9" s="116">
        <v>0</v>
      </c>
    </row>
    <row r="10" spans="2:6" ht="15.75" x14ac:dyDescent="0.25">
      <c r="B10" s="215"/>
      <c r="C10" s="191"/>
      <c r="D10" s="115">
        <v>21636</v>
      </c>
      <c r="E10" s="115">
        <v>274</v>
      </c>
      <c r="F10" s="116">
        <v>0</v>
      </c>
    </row>
    <row r="11" spans="2:6" ht="15.75" x14ac:dyDescent="0.25">
      <c r="B11" s="215"/>
      <c r="C11" s="191"/>
      <c r="D11" s="115">
        <v>21639</v>
      </c>
      <c r="E11" s="115">
        <v>435</v>
      </c>
      <c r="F11" s="116">
        <v>0</v>
      </c>
    </row>
    <row r="12" spans="2:6" ht="15.75" x14ac:dyDescent="0.25">
      <c r="B12" s="215"/>
      <c r="C12" s="191"/>
      <c r="D12" s="115">
        <v>21640</v>
      </c>
      <c r="E12" s="115">
        <v>461</v>
      </c>
      <c r="F12" s="116">
        <v>0</v>
      </c>
    </row>
    <row r="13" spans="2:6" ht="15.75" x14ac:dyDescent="0.25">
      <c r="B13" s="215"/>
      <c r="C13" s="191"/>
      <c r="D13" s="115">
        <v>21641</v>
      </c>
      <c r="E13" s="115">
        <v>7</v>
      </c>
      <c r="F13" s="116">
        <v>0</v>
      </c>
    </row>
    <row r="14" spans="2:6" ht="15.75" x14ac:dyDescent="0.25">
      <c r="B14" s="215"/>
      <c r="C14" s="191"/>
      <c r="D14" s="115">
        <v>21644</v>
      </c>
      <c r="E14" s="115">
        <v>1</v>
      </c>
      <c r="F14" s="116">
        <v>0</v>
      </c>
    </row>
    <row r="15" spans="2:6" ht="15.75" x14ac:dyDescent="0.25">
      <c r="B15" s="215"/>
      <c r="C15" s="191"/>
      <c r="D15" s="115">
        <v>21649</v>
      </c>
      <c r="E15" s="115">
        <v>220</v>
      </c>
      <c r="F15" s="116">
        <v>0</v>
      </c>
    </row>
    <row r="16" spans="2:6" ht="15.75" x14ac:dyDescent="0.25">
      <c r="B16" s="215"/>
      <c r="C16" s="191"/>
      <c r="D16" s="115">
        <v>21655</v>
      </c>
      <c r="E16" s="115">
        <v>1568</v>
      </c>
      <c r="F16" s="116">
        <v>0</v>
      </c>
    </row>
    <row r="17" spans="2:6" ht="15.75" x14ac:dyDescent="0.25">
      <c r="B17" s="215"/>
      <c r="C17" s="191"/>
      <c r="D17" s="115">
        <v>21657</v>
      </c>
      <c r="E17" s="115">
        <v>65</v>
      </c>
      <c r="F17" s="116">
        <v>0</v>
      </c>
    </row>
    <row r="18" spans="2:6" ht="15.75" x14ac:dyDescent="0.25">
      <c r="B18" s="215"/>
      <c r="C18" s="191"/>
      <c r="D18" s="115">
        <v>21658</v>
      </c>
      <c r="E18" s="115">
        <v>1</v>
      </c>
      <c r="F18" s="116">
        <v>0</v>
      </c>
    </row>
    <row r="19" spans="2:6" ht="15.75" x14ac:dyDescent="0.25">
      <c r="B19" s="215"/>
      <c r="C19" s="191"/>
      <c r="D19" s="115">
        <v>21659</v>
      </c>
      <c r="E19" s="115">
        <v>2</v>
      </c>
      <c r="F19" s="116">
        <v>0</v>
      </c>
    </row>
    <row r="20" spans="2:6" ht="15.75" x14ac:dyDescent="0.25">
      <c r="B20" s="215"/>
      <c r="C20" s="191"/>
      <c r="D20" s="115">
        <v>21660</v>
      </c>
      <c r="E20" s="115">
        <v>604</v>
      </c>
      <c r="F20" s="116">
        <v>0</v>
      </c>
    </row>
    <row r="21" spans="2:6" ht="15.75" x14ac:dyDescent="0.25">
      <c r="B21" s="215"/>
      <c r="C21" s="191"/>
      <c r="D21" s="115">
        <v>21668</v>
      </c>
      <c r="E21" s="115">
        <v>1</v>
      </c>
      <c r="F21" s="116">
        <v>0</v>
      </c>
    </row>
    <row r="22" spans="2:6" ht="15.75" x14ac:dyDescent="0.25">
      <c r="B22" s="215"/>
      <c r="C22" s="191"/>
      <c r="D22" s="115">
        <v>21670</v>
      </c>
      <c r="E22" s="115">
        <v>3</v>
      </c>
      <c r="F22" s="116">
        <v>0</v>
      </c>
    </row>
    <row r="23" spans="2:6" ht="15.75" x14ac:dyDescent="0.25">
      <c r="B23" s="215"/>
      <c r="C23" s="220" t="s">
        <v>129</v>
      </c>
      <c r="D23" s="117">
        <v>21912</v>
      </c>
      <c r="E23" s="117">
        <v>413</v>
      </c>
      <c r="F23" s="118">
        <v>0</v>
      </c>
    </row>
    <row r="24" spans="2:6" ht="15.75" x14ac:dyDescent="0.25">
      <c r="B24" s="215"/>
      <c r="C24" s="219"/>
      <c r="D24" s="117">
        <v>21913</v>
      </c>
      <c r="E24" s="117">
        <v>37</v>
      </c>
      <c r="F24" s="118">
        <v>0</v>
      </c>
    </row>
    <row r="25" spans="2:6" ht="15.75" x14ac:dyDescent="0.25">
      <c r="B25" s="215"/>
      <c r="C25" s="190"/>
      <c r="D25" s="117">
        <v>21919</v>
      </c>
      <c r="E25" s="117">
        <v>2399</v>
      </c>
      <c r="F25" s="118">
        <v>0</v>
      </c>
    </row>
    <row r="26" spans="2:6" ht="15.75" x14ac:dyDescent="0.25">
      <c r="B26" s="215"/>
      <c r="C26" s="172" t="s">
        <v>130</v>
      </c>
      <c r="D26" s="117">
        <v>19973</v>
      </c>
      <c r="E26" s="3">
        <v>1</v>
      </c>
      <c r="F26" s="14">
        <v>0</v>
      </c>
    </row>
    <row r="27" spans="2:6" ht="15.75" x14ac:dyDescent="0.25">
      <c r="B27" s="215"/>
      <c r="C27" s="172"/>
      <c r="D27" s="117">
        <v>21601</v>
      </c>
      <c r="E27" s="3">
        <v>2</v>
      </c>
      <c r="F27" s="14">
        <v>0</v>
      </c>
    </row>
    <row r="28" spans="2:6" ht="15.75" x14ac:dyDescent="0.25">
      <c r="B28" s="215"/>
      <c r="C28" s="172"/>
      <c r="D28" s="117">
        <v>21613</v>
      </c>
      <c r="E28" s="3">
        <v>1190</v>
      </c>
      <c r="F28" s="14">
        <v>0</v>
      </c>
    </row>
    <row r="29" spans="2:6" ht="15.75" x14ac:dyDescent="0.25">
      <c r="B29" s="215"/>
      <c r="C29" s="172"/>
      <c r="D29" s="117">
        <v>21622</v>
      </c>
      <c r="E29" s="3">
        <v>262</v>
      </c>
      <c r="F29" s="14">
        <v>0</v>
      </c>
    </row>
    <row r="30" spans="2:6" ht="15.75" x14ac:dyDescent="0.25">
      <c r="B30" s="215"/>
      <c r="C30" s="172"/>
      <c r="D30" s="117">
        <v>21626</v>
      </c>
      <c r="E30" s="3">
        <v>98</v>
      </c>
      <c r="F30" s="14">
        <v>0</v>
      </c>
    </row>
    <row r="31" spans="2:6" ht="15.75" x14ac:dyDescent="0.25">
      <c r="B31" s="215"/>
      <c r="C31" s="172"/>
      <c r="D31" s="117">
        <v>21627</v>
      </c>
      <c r="E31" s="3">
        <v>38</v>
      </c>
      <c r="F31" s="14">
        <v>0</v>
      </c>
    </row>
    <row r="32" spans="2:6" ht="15.75" x14ac:dyDescent="0.25">
      <c r="B32" s="215"/>
      <c r="C32" s="172"/>
      <c r="D32" s="117">
        <v>21631</v>
      </c>
      <c r="E32" s="3">
        <v>266</v>
      </c>
      <c r="F32" s="14">
        <v>0</v>
      </c>
    </row>
    <row r="33" spans="2:6" ht="15.75" x14ac:dyDescent="0.25">
      <c r="B33" s="215"/>
      <c r="C33" s="172"/>
      <c r="D33" s="117">
        <v>21632</v>
      </c>
      <c r="E33" s="3">
        <v>260</v>
      </c>
      <c r="F33" s="14">
        <v>0</v>
      </c>
    </row>
    <row r="34" spans="2:6" ht="15.75" x14ac:dyDescent="0.25">
      <c r="B34" s="215"/>
      <c r="C34" s="172"/>
      <c r="D34" s="117">
        <v>21634</v>
      </c>
      <c r="E34" s="3">
        <v>306</v>
      </c>
      <c r="F34" s="14">
        <v>0</v>
      </c>
    </row>
    <row r="35" spans="2:6" ht="15.75" x14ac:dyDescent="0.25">
      <c r="B35" s="215"/>
      <c r="C35" s="172"/>
      <c r="D35" s="117">
        <v>21643</v>
      </c>
      <c r="E35" s="3">
        <v>1168</v>
      </c>
      <c r="F35" s="14">
        <v>0</v>
      </c>
    </row>
    <row r="36" spans="2:6" ht="15.75" x14ac:dyDescent="0.25">
      <c r="B36" s="215"/>
      <c r="C36" s="172"/>
      <c r="D36" s="117">
        <v>21648</v>
      </c>
      <c r="E36" s="3">
        <v>38</v>
      </c>
      <c r="F36" s="14">
        <v>0</v>
      </c>
    </row>
    <row r="37" spans="2:6" ht="15.75" x14ac:dyDescent="0.25">
      <c r="B37" s="215"/>
      <c r="C37" s="172"/>
      <c r="D37" s="117">
        <v>21655</v>
      </c>
      <c r="E37" s="3">
        <v>5</v>
      </c>
      <c r="F37" s="14">
        <v>0</v>
      </c>
    </row>
    <row r="38" spans="2:6" ht="15.75" x14ac:dyDescent="0.25">
      <c r="B38" s="215"/>
      <c r="C38" s="172"/>
      <c r="D38" s="117">
        <v>21659</v>
      </c>
      <c r="E38" s="3">
        <v>222</v>
      </c>
      <c r="F38" s="14">
        <v>0</v>
      </c>
    </row>
    <row r="39" spans="2:6" ht="15.75" x14ac:dyDescent="0.25">
      <c r="B39" s="215"/>
      <c r="C39" s="172"/>
      <c r="D39" s="117">
        <v>21664</v>
      </c>
      <c r="E39" s="3">
        <v>12</v>
      </c>
      <c r="F39" s="14">
        <v>0</v>
      </c>
    </row>
    <row r="40" spans="2:6" ht="15.75" x14ac:dyDescent="0.25">
      <c r="B40" s="215"/>
      <c r="C40" s="172"/>
      <c r="D40" s="117">
        <v>21669</v>
      </c>
      <c r="E40" s="3">
        <v>199</v>
      </c>
      <c r="F40" s="14">
        <v>0</v>
      </c>
    </row>
    <row r="41" spans="2:6" ht="15.75" x14ac:dyDescent="0.25">
      <c r="B41" s="215"/>
      <c r="C41" s="172"/>
      <c r="D41" s="117">
        <v>21672</v>
      </c>
      <c r="E41" s="3">
        <v>153</v>
      </c>
      <c r="F41" s="14">
        <v>0</v>
      </c>
    </row>
    <row r="42" spans="2:6" ht="15.75" x14ac:dyDescent="0.25">
      <c r="B42" s="215"/>
      <c r="C42" s="172"/>
      <c r="D42" s="117">
        <v>21675</v>
      </c>
      <c r="E42" s="3">
        <v>81</v>
      </c>
      <c r="F42" s="14">
        <v>0</v>
      </c>
    </row>
    <row r="43" spans="2:6" ht="15.75" x14ac:dyDescent="0.25">
      <c r="B43" s="215"/>
      <c r="C43" s="172"/>
      <c r="D43" s="117">
        <v>21677</v>
      </c>
      <c r="E43" s="3">
        <v>13</v>
      </c>
      <c r="F43" s="14">
        <v>0</v>
      </c>
    </row>
    <row r="44" spans="2:6" ht="15.75" x14ac:dyDescent="0.25">
      <c r="B44" s="215"/>
      <c r="C44" s="172"/>
      <c r="D44" s="117">
        <v>21835</v>
      </c>
      <c r="E44" s="3">
        <v>182</v>
      </c>
      <c r="F44" s="14">
        <v>0</v>
      </c>
    </row>
    <row r="45" spans="2:6" ht="15.75" x14ac:dyDescent="0.25">
      <c r="B45" s="215"/>
      <c r="C45" s="172"/>
      <c r="D45" s="117">
        <v>21861</v>
      </c>
      <c r="E45" s="3">
        <v>8</v>
      </c>
      <c r="F45" s="14">
        <v>0</v>
      </c>
    </row>
    <row r="46" spans="2:6" ht="15.75" x14ac:dyDescent="0.25">
      <c r="B46" s="215"/>
      <c r="C46" s="172"/>
      <c r="D46" s="117">
        <v>21869</v>
      </c>
      <c r="E46" s="3">
        <v>277</v>
      </c>
      <c r="F46" s="14">
        <v>0</v>
      </c>
    </row>
    <row r="47" spans="2:6" ht="15.75" x14ac:dyDescent="0.25">
      <c r="B47" s="215"/>
      <c r="C47" s="172" t="s">
        <v>131</v>
      </c>
      <c r="D47" s="117">
        <v>21620</v>
      </c>
      <c r="E47" s="3">
        <v>316</v>
      </c>
      <c r="F47" s="14">
        <v>0</v>
      </c>
    </row>
    <row r="48" spans="2:6" ht="15.75" x14ac:dyDescent="0.25">
      <c r="B48" s="215"/>
      <c r="C48" s="172"/>
      <c r="D48" s="117">
        <v>21635</v>
      </c>
      <c r="E48" s="3">
        <v>607</v>
      </c>
      <c r="F48" s="14">
        <v>0</v>
      </c>
    </row>
    <row r="49" spans="2:6" ht="15.75" x14ac:dyDescent="0.25">
      <c r="B49" s="215"/>
      <c r="C49" s="172"/>
      <c r="D49" s="117">
        <v>21640</v>
      </c>
      <c r="E49" s="3">
        <v>3</v>
      </c>
      <c r="F49" s="14">
        <v>0</v>
      </c>
    </row>
    <row r="50" spans="2:6" ht="15.75" x14ac:dyDescent="0.25">
      <c r="B50" s="215"/>
      <c r="C50" s="172"/>
      <c r="D50" s="117">
        <v>21645</v>
      </c>
      <c r="E50" s="3">
        <v>195</v>
      </c>
      <c r="F50" s="14">
        <v>0</v>
      </c>
    </row>
    <row r="51" spans="2:6" ht="15.75" x14ac:dyDescent="0.25">
      <c r="B51" s="215"/>
      <c r="C51" s="172"/>
      <c r="D51" s="117">
        <v>21650</v>
      </c>
      <c r="E51" s="3">
        <v>45</v>
      </c>
      <c r="F51" s="14">
        <v>0</v>
      </c>
    </row>
    <row r="52" spans="2:6" ht="15.75" x14ac:dyDescent="0.25">
      <c r="B52" s="215"/>
      <c r="C52" s="172"/>
      <c r="D52" s="117">
        <v>21651</v>
      </c>
      <c r="E52" s="3">
        <v>249</v>
      </c>
      <c r="F52" s="14">
        <v>0</v>
      </c>
    </row>
    <row r="53" spans="2:6" ht="15.75" x14ac:dyDescent="0.25">
      <c r="B53" s="215"/>
      <c r="C53" s="172"/>
      <c r="D53" s="117">
        <v>21667</v>
      </c>
      <c r="E53" s="3">
        <v>12</v>
      </c>
      <c r="F53" s="14">
        <v>0</v>
      </c>
    </row>
    <row r="54" spans="2:6" ht="15.75" x14ac:dyDescent="0.25">
      <c r="B54" s="215"/>
      <c r="C54" s="172"/>
      <c r="D54" s="117">
        <v>21678</v>
      </c>
      <c r="E54" s="3">
        <v>355</v>
      </c>
      <c r="F54" s="14">
        <v>0</v>
      </c>
    </row>
    <row r="55" spans="2:6" ht="15.75" customHeight="1" x14ac:dyDescent="0.25">
      <c r="B55" s="215"/>
      <c r="C55" s="172" t="s">
        <v>132</v>
      </c>
      <c r="D55" s="117">
        <v>21607</v>
      </c>
      <c r="E55" s="3">
        <v>115</v>
      </c>
      <c r="F55" s="14">
        <v>0</v>
      </c>
    </row>
    <row r="56" spans="2:6" ht="15.75" customHeight="1" x14ac:dyDescent="0.25">
      <c r="B56" s="215"/>
      <c r="C56" s="172"/>
      <c r="D56" s="117">
        <v>21617</v>
      </c>
      <c r="E56" s="3">
        <v>467</v>
      </c>
      <c r="F56" s="14">
        <v>0</v>
      </c>
    </row>
    <row r="57" spans="2:6" ht="15.75" customHeight="1" x14ac:dyDescent="0.25">
      <c r="B57" s="215"/>
      <c r="C57" s="172"/>
      <c r="D57" s="117">
        <v>21620</v>
      </c>
      <c r="E57" s="3">
        <v>963</v>
      </c>
      <c r="F57" s="14">
        <v>0</v>
      </c>
    </row>
    <row r="58" spans="2:6" ht="15.75" customHeight="1" x14ac:dyDescent="0.25">
      <c r="B58" s="215"/>
      <c r="C58" s="172"/>
      <c r="D58" s="117">
        <v>21623</v>
      </c>
      <c r="E58" s="3">
        <v>81</v>
      </c>
      <c r="F58" s="14">
        <v>0</v>
      </c>
    </row>
    <row r="59" spans="2:6" ht="15.75" customHeight="1" x14ac:dyDescent="0.25">
      <c r="B59" s="215"/>
      <c r="C59" s="172"/>
      <c r="D59" s="117">
        <v>21628</v>
      </c>
      <c r="E59" s="3">
        <v>3</v>
      </c>
      <c r="F59" s="14">
        <v>0</v>
      </c>
    </row>
    <row r="60" spans="2:6" ht="15.75" customHeight="1" x14ac:dyDescent="0.25">
      <c r="B60" s="215"/>
      <c r="C60" s="172"/>
      <c r="D60" s="117">
        <v>21640</v>
      </c>
      <c r="E60" s="3">
        <v>28</v>
      </c>
      <c r="F60" s="14">
        <v>0</v>
      </c>
    </row>
    <row r="61" spans="2:6" ht="15.75" customHeight="1" x14ac:dyDescent="0.25">
      <c r="B61" s="215"/>
      <c r="C61" s="172"/>
      <c r="D61" s="117">
        <v>21644</v>
      </c>
      <c r="E61" s="3">
        <v>34</v>
      </c>
      <c r="F61" s="14">
        <v>0</v>
      </c>
    </row>
    <row r="62" spans="2:6" ht="15.75" customHeight="1" x14ac:dyDescent="0.25">
      <c r="B62" s="215"/>
      <c r="C62" s="172"/>
      <c r="D62" s="117">
        <v>21649</v>
      </c>
      <c r="E62" s="3">
        <v>148</v>
      </c>
      <c r="F62" s="14">
        <v>0</v>
      </c>
    </row>
    <row r="63" spans="2:6" ht="15.75" customHeight="1" x14ac:dyDescent="0.25">
      <c r="B63" s="215"/>
      <c r="C63" s="172"/>
      <c r="D63" s="117">
        <v>21651</v>
      </c>
      <c r="E63" s="3">
        <v>185</v>
      </c>
      <c r="F63" s="14">
        <v>0</v>
      </c>
    </row>
    <row r="64" spans="2:6" ht="15.75" customHeight="1" x14ac:dyDescent="0.25">
      <c r="B64" s="215"/>
      <c r="C64" s="172"/>
      <c r="D64" s="117">
        <v>21655</v>
      </c>
      <c r="E64" s="3">
        <v>1</v>
      </c>
      <c r="F64" s="14">
        <v>0</v>
      </c>
    </row>
    <row r="65" spans="2:6" ht="15.75" customHeight="1" x14ac:dyDescent="0.25">
      <c r="B65" s="215"/>
      <c r="C65" s="172"/>
      <c r="D65" s="117">
        <v>21657</v>
      </c>
      <c r="E65" s="3">
        <v>219</v>
      </c>
      <c r="F65" s="14">
        <v>0</v>
      </c>
    </row>
    <row r="66" spans="2:6" ht="15.75" customHeight="1" x14ac:dyDescent="0.25">
      <c r="B66" s="215"/>
      <c r="C66" s="172"/>
      <c r="D66" s="117">
        <v>21668</v>
      </c>
      <c r="E66" s="3">
        <v>460</v>
      </c>
      <c r="F66" s="14">
        <v>0</v>
      </c>
    </row>
    <row r="67" spans="2:6" ht="15.75" customHeight="1" x14ac:dyDescent="0.25">
      <c r="B67" s="215"/>
      <c r="C67" s="172"/>
      <c r="D67" s="117">
        <v>21670</v>
      </c>
      <c r="E67" s="3">
        <v>7</v>
      </c>
      <c r="F67" s="14">
        <v>0</v>
      </c>
    </row>
    <row r="68" spans="2:6" ht="15.75" x14ac:dyDescent="0.25">
      <c r="B68" s="215"/>
      <c r="C68" s="172" t="s">
        <v>133</v>
      </c>
      <c r="D68" s="117">
        <v>21811</v>
      </c>
      <c r="E68" s="3">
        <v>1</v>
      </c>
      <c r="F68" s="14">
        <v>0</v>
      </c>
    </row>
    <row r="69" spans="2:6" ht="15.75" x14ac:dyDescent="0.25">
      <c r="B69" s="215"/>
      <c r="C69" s="197"/>
      <c r="D69" s="155">
        <v>21817</v>
      </c>
      <c r="E69" s="198">
        <v>171</v>
      </c>
      <c r="F69" s="199">
        <v>0</v>
      </c>
    </row>
    <row r="70" spans="2:6" ht="15.75" x14ac:dyDescent="0.25">
      <c r="B70" s="215"/>
      <c r="C70" s="197"/>
      <c r="D70" s="155">
        <v>21822</v>
      </c>
      <c r="E70" s="198">
        <v>276</v>
      </c>
      <c r="F70" s="199">
        <v>0</v>
      </c>
    </row>
    <row r="71" spans="2:6" ht="15.75" x14ac:dyDescent="0.25">
      <c r="B71" s="215"/>
      <c r="C71" s="197"/>
      <c r="D71" s="155">
        <v>21836</v>
      </c>
      <c r="E71" s="198">
        <v>24</v>
      </c>
      <c r="F71" s="199">
        <v>0</v>
      </c>
    </row>
    <row r="72" spans="2:6" ht="15.75" x14ac:dyDescent="0.25">
      <c r="B72" s="215"/>
      <c r="C72" s="197"/>
      <c r="D72" s="155">
        <v>21838</v>
      </c>
      <c r="E72" s="198">
        <v>475</v>
      </c>
      <c r="F72" s="199">
        <v>0</v>
      </c>
    </row>
    <row r="73" spans="2:6" ht="15.75" x14ac:dyDescent="0.25">
      <c r="B73" s="215"/>
      <c r="C73" s="197"/>
      <c r="D73" s="155">
        <v>21851</v>
      </c>
      <c r="E73" s="198">
        <v>196</v>
      </c>
      <c r="F73" s="199">
        <v>0</v>
      </c>
    </row>
    <row r="74" spans="2:6" ht="15.75" x14ac:dyDescent="0.25">
      <c r="B74" s="215"/>
      <c r="C74" s="197"/>
      <c r="D74" s="155">
        <v>21853</v>
      </c>
      <c r="E74" s="198">
        <v>976</v>
      </c>
      <c r="F74" s="199">
        <v>0</v>
      </c>
    </row>
    <row r="75" spans="2:6" ht="15.75" x14ac:dyDescent="0.25">
      <c r="B75" s="215"/>
      <c r="C75" s="197"/>
      <c r="D75" s="155">
        <v>21863</v>
      </c>
      <c r="E75" s="198">
        <v>1</v>
      </c>
      <c r="F75" s="199">
        <v>0</v>
      </c>
    </row>
    <row r="76" spans="2:6" ht="15.75" x14ac:dyDescent="0.25">
      <c r="B76" s="215"/>
      <c r="C76" s="197"/>
      <c r="D76" s="155">
        <v>21871</v>
      </c>
      <c r="E76" s="198">
        <v>298</v>
      </c>
      <c r="F76" s="199">
        <v>0</v>
      </c>
    </row>
    <row r="77" spans="2:6" ht="15.75" x14ac:dyDescent="0.25">
      <c r="B77" s="215"/>
      <c r="C77" s="197"/>
      <c r="D77" s="155">
        <v>21890</v>
      </c>
      <c r="E77" s="198">
        <v>1</v>
      </c>
      <c r="F77" s="199">
        <v>0</v>
      </c>
    </row>
    <row r="78" spans="2:6" ht="16.5" thickBot="1" x14ac:dyDescent="0.3">
      <c r="B78" s="216"/>
      <c r="C78" s="173" t="s">
        <v>134</v>
      </c>
      <c r="D78" s="119">
        <v>21601</v>
      </c>
      <c r="E78" s="15">
        <v>2453</v>
      </c>
      <c r="F78" s="16">
        <v>0</v>
      </c>
    </row>
    <row r="79" spans="2:6" ht="16.5" thickBot="1" x14ac:dyDescent="0.3">
      <c r="B79" s="109"/>
      <c r="C79" s="174"/>
      <c r="D79" s="113">
        <v>21617</v>
      </c>
      <c r="E79" s="122">
        <v>1</v>
      </c>
      <c r="F79" s="124">
        <v>0</v>
      </c>
    </row>
    <row r="80" spans="2:6" ht="16.5" thickBot="1" x14ac:dyDescent="0.3">
      <c r="B80" s="109"/>
      <c r="C80" s="174"/>
      <c r="D80" s="113">
        <v>21624</v>
      </c>
      <c r="E80" s="122">
        <v>119</v>
      </c>
      <c r="F80" s="124">
        <v>0</v>
      </c>
    </row>
    <row r="81" spans="2:6" ht="16.5" thickBot="1" x14ac:dyDescent="0.3">
      <c r="B81" s="109"/>
      <c r="C81" s="174"/>
      <c r="D81" s="113">
        <v>21625</v>
      </c>
      <c r="E81" s="122">
        <v>763</v>
      </c>
      <c r="F81" s="124">
        <v>0</v>
      </c>
    </row>
    <row r="82" spans="2:6" ht="16.5" thickBot="1" x14ac:dyDescent="0.3">
      <c r="B82" s="109"/>
      <c r="C82" s="174"/>
      <c r="D82" s="113">
        <v>21653</v>
      </c>
      <c r="E82" s="122">
        <v>81</v>
      </c>
      <c r="F82" s="124">
        <v>0</v>
      </c>
    </row>
    <row r="83" spans="2:6" ht="16.5" thickBot="1" x14ac:dyDescent="0.3">
      <c r="B83" s="109"/>
      <c r="C83" s="174"/>
      <c r="D83" s="113">
        <v>21657</v>
      </c>
      <c r="E83" s="122">
        <v>47</v>
      </c>
      <c r="F83" s="124">
        <v>0</v>
      </c>
    </row>
    <row r="84" spans="2:6" ht="16.5" thickBot="1" x14ac:dyDescent="0.3">
      <c r="B84" s="109"/>
      <c r="C84" s="174"/>
      <c r="D84" s="113">
        <v>21662</v>
      </c>
      <c r="E84" s="122">
        <v>732</v>
      </c>
      <c r="F84" s="124">
        <v>0</v>
      </c>
    </row>
    <row r="85" spans="2:6" ht="16.5" thickBot="1" x14ac:dyDescent="0.3">
      <c r="B85" s="109"/>
      <c r="C85" s="174"/>
      <c r="D85" s="113">
        <v>21663</v>
      </c>
      <c r="E85" s="122">
        <v>2050</v>
      </c>
      <c r="F85" s="124">
        <v>0</v>
      </c>
    </row>
    <row r="86" spans="2:6" ht="16.5" thickBot="1" x14ac:dyDescent="0.3">
      <c r="B86" s="109"/>
      <c r="C86" s="174"/>
      <c r="D86" s="113">
        <v>21673</v>
      </c>
      <c r="E86" s="122">
        <v>290</v>
      </c>
      <c r="F86" s="124">
        <v>0</v>
      </c>
    </row>
    <row r="87" spans="2:6" ht="16.5" thickBot="1" x14ac:dyDescent="0.3">
      <c r="B87" s="109"/>
      <c r="C87" s="174"/>
      <c r="D87" s="113">
        <v>21679</v>
      </c>
      <c r="E87" s="122">
        <v>146</v>
      </c>
      <c r="F87" s="124">
        <v>0</v>
      </c>
    </row>
    <row r="88" spans="2:6" ht="16.5" thickBot="1" x14ac:dyDescent="0.3">
      <c r="B88" s="109"/>
      <c r="C88" s="174" t="s">
        <v>135</v>
      </c>
      <c r="D88" s="113">
        <v>21801</v>
      </c>
      <c r="E88" s="122">
        <v>1417</v>
      </c>
      <c r="F88" s="124">
        <v>0</v>
      </c>
    </row>
    <row r="89" spans="2:6" ht="16.5" thickBot="1" x14ac:dyDescent="0.3">
      <c r="B89" s="109"/>
      <c r="C89" s="174"/>
      <c r="D89" s="113">
        <v>21802</v>
      </c>
      <c r="E89" s="122">
        <v>1</v>
      </c>
      <c r="F89" s="124">
        <v>0</v>
      </c>
    </row>
    <row r="90" spans="2:6" ht="16.5" thickBot="1" x14ac:dyDescent="0.3">
      <c r="B90" s="109"/>
      <c r="C90" s="174"/>
      <c r="D90" s="113">
        <v>21804</v>
      </c>
      <c r="E90" s="122">
        <v>744</v>
      </c>
      <c r="F90" s="124">
        <v>0</v>
      </c>
    </row>
    <row r="91" spans="2:6" ht="16.5" thickBot="1" x14ac:dyDescent="0.3">
      <c r="B91" s="109"/>
      <c r="C91" s="174"/>
      <c r="D91" s="113">
        <v>21810</v>
      </c>
      <c r="E91" s="122">
        <v>7</v>
      </c>
      <c r="F91" s="124">
        <v>0</v>
      </c>
    </row>
    <row r="92" spans="2:6" ht="16.5" thickBot="1" x14ac:dyDescent="0.3">
      <c r="B92" s="109"/>
      <c r="C92" s="174"/>
      <c r="D92" s="113">
        <v>21811</v>
      </c>
      <c r="E92" s="122">
        <v>1</v>
      </c>
      <c r="F92" s="124">
        <v>0</v>
      </c>
    </row>
    <row r="93" spans="2:6" ht="16.5" thickBot="1" x14ac:dyDescent="0.3">
      <c r="B93" s="109"/>
      <c r="C93" s="174"/>
      <c r="D93" s="113">
        <v>21822</v>
      </c>
      <c r="E93" s="122">
        <v>589</v>
      </c>
      <c r="F93" s="124">
        <v>0</v>
      </c>
    </row>
    <row r="94" spans="2:6" ht="16.5" thickBot="1" x14ac:dyDescent="0.3">
      <c r="B94" s="109"/>
      <c r="C94" s="174"/>
      <c r="D94" s="113">
        <v>21826</v>
      </c>
      <c r="E94" s="122">
        <v>133</v>
      </c>
      <c r="F94" s="124">
        <v>0</v>
      </c>
    </row>
    <row r="95" spans="2:6" ht="16.5" thickBot="1" x14ac:dyDescent="0.3">
      <c r="B95" s="109"/>
      <c r="C95" s="174"/>
      <c r="D95" s="113">
        <v>21830</v>
      </c>
      <c r="E95" s="122">
        <v>853</v>
      </c>
      <c r="F95" s="124">
        <v>0</v>
      </c>
    </row>
    <row r="96" spans="2:6" ht="16.5" thickBot="1" x14ac:dyDescent="0.3">
      <c r="B96" s="109"/>
      <c r="C96" s="174"/>
      <c r="D96" s="113">
        <v>21837</v>
      </c>
      <c r="E96" s="122">
        <v>697</v>
      </c>
      <c r="F96" s="124">
        <v>0</v>
      </c>
    </row>
    <row r="97" spans="2:6" ht="16.5" thickBot="1" x14ac:dyDescent="0.3">
      <c r="B97" s="109"/>
      <c r="C97" s="174"/>
      <c r="D97" s="113">
        <v>21849</v>
      </c>
      <c r="E97" s="122">
        <v>763</v>
      </c>
      <c r="F97" s="124">
        <v>0</v>
      </c>
    </row>
    <row r="98" spans="2:6" ht="16.5" thickBot="1" x14ac:dyDescent="0.3">
      <c r="B98" s="109"/>
      <c r="C98" s="174"/>
      <c r="D98" s="113">
        <v>21850</v>
      </c>
      <c r="E98" s="122">
        <v>395</v>
      </c>
      <c r="F98" s="124">
        <v>0</v>
      </c>
    </row>
    <row r="99" spans="2:6" ht="16.5" thickBot="1" x14ac:dyDescent="0.3">
      <c r="B99" s="109"/>
      <c r="C99" s="174"/>
      <c r="D99" s="113">
        <v>21853</v>
      </c>
      <c r="E99" s="122">
        <v>15</v>
      </c>
      <c r="F99" s="124">
        <v>0</v>
      </c>
    </row>
    <row r="100" spans="2:6" ht="16.5" thickBot="1" x14ac:dyDescent="0.3">
      <c r="B100" s="109"/>
      <c r="C100" s="174"/>
      <c r="D100" s="113">
        <v>21856</v>
      </c>
      <c r="E100" s="122">
        <v>118</v>
      </c>
      <c r="F100" s="124">
        <v>0</v>
      </c>
    </row>
    <row r="101" spans="2:6" ht="16.5" thickBot="1" x14ac:dyDescent="0.3">
      <c r="B101" s="109"/>
      <c r="C101" s="174"/>
      <c r="D101" s="113">
        <v>21861</v>
      </c>
      <c r="E101" s="122">
        <v>12</v>
      </c>
      <c r="F101" s="124">
        <v>0</v>
      </c>
    </row>
    <row r="102" spans="2:6" ht="16.5" thickBot="1" x14ac:dyDescent="0.3">
      <c r="B102" s="109"/>
      <c r="C102" s="174"/>
      <c r="D102" s="113">
        <v>21865</v>
      </c>
      <c r="E102" s="122">
        <v>12</v>
      </c>
      <c r="F102" s="124">
        <v>0</v>
      </c>
    </row>
    <row r="103" spans="2:6" ht="16.5" thickBot="1" x14ac:dyDescent="0.3">
      <c r="B103" s="109"/>
      <c r="C103" s="174"/>
      <c r="D103" s="113">
        <v>21874</v>
      </c>
      <c r="E103" s="122">
        <v>423</v>
      </c>
      <c r="F103" s="124">
        <v>0</v>
      </c>
    </row>
    <row r="104" spans="2:6" ht="16.5" thickBot="1" x14ac:dyDescent="0.3">
      <c r="B104" s="109"/>
      <c r="C104" s="174"/>
      <c r="D104" s="113">
        <v>21875</v>
      </c>
      <c r="E104" s="122">
        <v>996</v>
      </c>
      <c r="F104" s="124">
        <v>0</v>
      </c>
    </row>
    <row r="105" spans="2:6" ht="16.5" thickBot="1" x14ac:dyDescent="0.3">
      <c r="B105" s="109"/>
      <c r="C105" s="174" t="s">
        <v>136</v>
      </c>
      <c r="D105" s="113">
        <v>21784</v>
      </c>
      <c r="E105" s="122">
        <v>1</v>
      </c>
      <c r="F105" s="124">
        <v>0</v>
      </c>
    </row>
    <row r="106" spans="2:6" ht="16.5" thickBot="1" x14ac:dyDescent="0.3">
      <c r="B106" s="109"/>
      <c r="C106" s="174"/>
      <c r="D106" s="113">
        <v>21804</v>
      </c>
      <c r="E106" s="122">
        <v>57</v>
      </c>
      <c r="F106" s="124">
        <v>0</v>
      </c>
    </row>
    <row r="107" spans="2:6" ht="16.5" thickBot="1" x14ac:dyDescent="0.3">
      <c r="B107" s="109"/>
      <c r="C107" s="174"/>
      <c r="D107" s="113">
        <v>21811</v>
      </c>
      <c r="E107" s="122">
        <v>10964</v>
      </c>
      <c r="F107" s="124">
        <v>0</v>
      </c>
    </row>
    <row r="108" spans="2:6" ht="16.5" thickBot="1" x14ac:dyDescent="0.3">
      <c r="B108" s="109"/>
      <c r="C108" s="174"/>
      <c r="D108" s="113">
        <v>21813</v>
      </c>
      <c r="E108" s="122">
        <v>51</v>
      </c>
      <c r="F108" s="124">
        <v>0</v>
      </c>
    </row>
    <row r="109" spans="2:6" ht="16.5" thickBot="1" x14ac:dyDescent="0.3">
      <c r="B109" s="109"/>
      <c r="C109" s="174"/>
      <c r="D109" s="113">
        <v>21822</v>
      </c>
      <c r="E109" s="122">
        <v>74</v>
      </c>
      <c r="F109" s="124">
        <v>0</v>
      </c>
    </row>
    <row r="110" spans="2:6" ht="16.5" thickBot="1" x14ac:dyDescent="0.3">
      <c r="B110" s="109"/>
      <c r="C110" s="174"/>
      <c r="D110" s="113">
        <v>21829</v>
      </c>
      <c r="E110" s="122">
        <v>69</v>
      </c>
      <c r="F110" s="124">
        <v>0</v>
      </c>
    </row>
    <row r="111" spans="2:6" ht="16.5" thickBot="1" x14ac:dyDescent="0.3">
      <c r="B111" s="109"/>
      <c r="C111" s="174"/>
      <c r="D111" s="113">
        <v>21841</v>
      </c>
      <c r="E111" s="122">
        <v>257</v>
      </c>
      <c r="F111" s="124">
        <v>0</v>
      </c>
    </row>
    <row r="112" spans="2:6" ht="16.5" thickBot="1" x14ac:dyDescent="0.3">
      <c r="B112" s="109"/>
      <c r="C112" s="174"/>
      <c r="D112" s="113">
        <v>21842</v>
      </c>
      <c r="E112" s="122">
        <v>1</v>
      </c>
      <c r="F112" s="124">
        <v>0</v>
      </c>
    </row>
    <row r="113" spans="2:6" ht="16.5" thickBot="1" x14ac:dyDescent="0.3">
      <c r="B113" s="109"/>
      <c r="C113" s="174"/>
      <c r="D113" s="113">
        <v>21849</v>
      </c>
      <c r="E113" s="122">
        <v>2</v>
      </c>
      <c r="F113" s="124">
        <v>0</v>
      </c>
    </row>
    <row r="114" spans="2:6" ht="16.5" thickBot="1" x14ac:dyDescent="0.3">
      <c r="B114" s="109"/>
      <c r="C114" s="174"/>
      <c r="D114" s="113">
        <v>21851</v>
      </c>
      <c r="E114" s="122">
        <v>902</v>
      </c>
      <c r="F114" s="124">
        <v>0</v>
      </c>
    </row>
    <row r="115" spans="2:6" ht="16.5" thickBot="1" x14ac:dyDescent="0.3">
      <c r="B115" s="109"/>
      <c r="C115" s="174"/>
      <c r="D115" s="113">
        <v>21852</v>
      </c>
      <c r="E115" s="122">
        <v>1</v>
      </c>
      <c r="F115" s="124">
        <v>0</v>
      </c>
    </row>
    <row r="116" spans="2:6" ht="16.5" thickBot="1" x14ac:dyDescent="0.3">
      <c r="B116" s="109"/>
      <c r="C116" s="174"/>
      <c r="D116" s="113">
        <v>21863</v>
      </c>
      <c r="E116" s="122">
        <v>698</v>
      </c>
      <c r="F116" s="124">
        <v>0</v>
      </c>
    </row>
    <row r="117" spans="2:6" ht="16.5" thickBot="1" x14ac:dyDescent="0.3">
      <c r="B117" s="109"/>
      <c r="C117" s="174"/>
      <c r="D117" s="113">
        <v>21864</v>
      </c>
      <c r="E117" s="122">
        <v>16</v>
      </c>
      <c r="F117" s="124">
        <v>0</v>
      </c>
    </row>
    <row r="118" spans="2:6" ht="16.5" thickBot="1" x14ac:dyDescent="0.3">
      <c r="B118" s="109"/>
      <c r="C118" s="174"/>
      <c r="D118" s="113">
        <v>21871</v>
      </c>
      <c r="E118" s="122">
        <v>1</v>
      </c>
      <c r="F118" s="124">
        <v>0</v>
      </c>
    </row>
    <row r="119" spans="2:6" ht="16.5" thickBot="1" x14ac:dyDescent="0.3">
      <c r="B119" s="109"/>
      <c r="C119" s="174"/>
      <c r="D119" s="113">
        <v>21872</v>
      </c>
      <c r="E119" s="122">
        <v>143</v>
      </c>
      <c r="F119" s="124">
        <v>0</v>
      </c>
    </row>
    <row r="120" spans="2:6" ht="16.5" thickBot="1" x14ac:dyDescent="0.3">
      <c r="B120" s="18" t="s">
        <v>6</v>
      </c>
      <c r="C120" s="130" t="s">
        <v>7</v>
      </c>
      <c r="D120" s="112" t="s">
        <v>7</v>
      </c>
      <c r="E120" s="113">
        <f>SUM(E6:E119)</f>
        <v>48615</v>
      </c>
      <c r="F120" s="114">
        <v>0</v>
      </c>
    </row>
    <row r="121" spans="2:6" ht="16.5" thickBot="1" x14ac:dyDescent="0.3">
      <c r="B121" s="2"/>
      <c r="C121" s="171"/>
      <c r="D121" s="69"/>
      <c r="E121" s="1"/>
      <c r="F121" s="1"/>
    </row>
    <row r="122" spans="2:6" ht="48" thickBot="1" x14ac:dyDescent="0.3">
      <c r="B122" s="37" t="s">
        <v>67</v>
      </c>
      <c r="C122" s="167" t="s">
        <v>0</v>
      </c>
      <c r="D122" s="37" t="s">
        <v>9</v>
      </c>
      <c r="E122" s="5" t="s">
        <v>104</v>
      </c>
      <c r="F122" s="5" t="s">
        <v>119</v>
      </c>
    </row>
    <row r="123" spans="2:6" ht="15.75" x14ac:dyDescent="0.25">
      <c r="B123" s="214" t="s">
        <v>69</v>
      </c>
      <c r="C123" s="217" t="s">
        <v>128</v>
      </c>
      <c r="D123" s="115">
        <v>21629</v>
      </c>
      <c r="E123" s="115">
        <v>80</v>
      </c>
      <c r="F123" s="116">
        <v>0</v>
      </c>
    </row>
    <row r="124" spans="2:6" ht="15.75" x14ac:dyDescent="0.25">
      <c r="B124" s="215"/>
      <c r="C124" s="219"/>
      <c r="D124" s="115">
        <v>21632</v>
      </c>
      <c r="E124" s="115">
        <v>81</v>
      </c>
      <c r="F124" s="116">
        <v>0</v>
      </c>
    </row>
    <row r="125" spans="2:6" ht="15.75" x14ac:dyDescent="0.25">
      <c r="B125" s="215"/>
      <c r="C125" s="191"/>
      <c r="D125" s="115">
        <v>21636</v>
      </c>
      <c r="E125" s="115">
        <v>13</v>
      </c>
      <c r="F125" s="116">
        <v>0</v>
      </c>
    </row>
    <row r="126" spans="2:6" ht="15.75" x14ac:dyDescent="0.25">
      <c r="B126" s="215"/>
      <c r="C126" s="191"/>
      <c r="D126" s="115">
        <v>21639</v>
      </c>
      <c r="E126" s="115">
        <v>20</v>
      </c>
      <c r="F126" s="116">
        <v>0</v>
      </c>
    </row>
    <row r="127" spans="2:6" ht="15.75" x14ac:dyDescent="0.25">
      <c r="B127" s="215"/>
      <c r="C127" s="191"/>
      <c r="D127" s="115">
        <v>21640</v>
      </c>
      <c r="E127" s="115">
        <v>38</v>
      </c>
      <c r="F127" s="116">
        <v>0</v>
      </c>
    </row>
    <row r="128" spans="2:6" ht="15.75" x14ac:dyDescent="0.25">
      <c r="B128" s="215"/>
      <c r="C128" s="191"/>
      <c r="D128" s="115">
        <v>21641</v>
      </c>
      <c r="E128" s="115">
        <v>1</v>
      </c>
      <c r="F128" s="116">
        <v>0</v>
      </c>
    </row>
    <row r="129" spans="2:6" ht="15.75" x14ac:dyDescent="0.25">
      <c r="B129" s="215"/>
      <c r="C129" s="191"/>
      <c r="D129" s="115">
        <v>21649</v>
      </c>
      <c r="E129" s="115">
        <v>14</v>
      </c>
      <c r="F129" s="116">
        <v>0</v>
      </c>
    </row>
    <row r="130" spans="2:6" ht="15.75" x14ac:dyDescent="0.25">
      <c r="B130" s="215"/>
      <c r="C130" s="191"/>
      <c r="D130" s="115">
        <v>21655</v>
      </c>
      <c r="E130" s="115">
        <v>81</v>
      </c>
      <c r="F130" s="116">
        <v>0</v>
      </c>
    </row>
    <row r="131" spans="2:6" ht="15.75" x14ac:dyDescent="0.25">
      <c r="B131" s="215"/>
      <c r="C131" s="191"/>
      <c r="D131" s="115">
        <v>21657</v>
      </c>
      <c r="E131" s="115">
        <v>2</v>
      </c>
      <c r="F131" s="116">
        <v>0</v>
      </c>
    </row>
    <row r="132" spans="2:6" ht="15.75" x14ac:dyDescent="0.25">
      <c r="B132" s="215"/>
      <c r="C132" s="191"/>
      <c r="D132" s="115">
        <v>21660</v>
      </c>
      <c r="E132" s="115">
        <v>16</v>
      </c>
      <c r="F132" s="116">
        <v>0</v>
      </c>
    </row>
    <row r="133" spans="2:6" ht="15.75" x14ac:dyDescent="0.25">
      <c r="B133" s="215"/>
      <c r="C133" s="220" t="s">
        <v>129</v>
      </c>
      <c r="D133" s="117">
        <v>21912</v>
      </c>
      <c r="E133" s="117">
        <v>11</v>
      </c>
      <c r="F133" s="118">
        <v>0</v>
      </c>
    </row>
    <row r="134" spans="2:6" ht="15.75" x14ac:dyDescent="0.25">
      <c r="B134" s="215"/>
      <c r="C134" s="218"/>
      <c r="D134" s="117">
        <v>21913</v>
      </c>
      <c r="E134" s="117">
        <v>1</v>
      </c>
      <c r="F134" s="118">
        <v>0</v>
      </c>
    </row>
    <row r="135" spans="2:6" ht="15.75" x14ac:dyDescent="0.25">
      <c r="B135" s="215"/>
      <c r="C135" s="219"/>
      <c r="D135" s="117">
        <v>21919</v>
      </c>
      <c r="E135" s="117">
        <v>63</v>
      </c>
      <c r="F135" s="118">
        <v>0</v>
      </c>
    </row>
    <row r="136" spans="2:6" ht="15.75" x14ac:dyDescent="0.25">
      <c r="B136" s="215"/>
      <c r="C136" s="128" t="s">
        <v>130</v>
      </c>
      <c r="D136" s="117">
        <v>21613</v>
      </c>
      <c r="E136" s="117">
        <v>37</v>
      </c>
      <c r="F136" s="118">
        <v>0</v>
      </c>
    </row>
    <row r="137" spans="2:6" ht="15.75" x14ac:dyDescent="0.25">
      <c r="B137" s="215"/>
      <c r="C137" s="128"/>
      <c r="D137" s="117">
        <v>21622</v>
      </c>
      <c r="E137" s="117">
        <v>8</v>
      </c>
      <c r="F137" s="118">
        <v>0</v>
      </c>
    </row>
    <row r="138" spans="2:6" ht="15.75" x14ac:dyDescent="0.25">
      <c r="B138" s="215"/>
      <c r="C138" s="128"/>
      <c r="D138" s="117">
        <v>21626</v>
      </c>
      <c r="E138" s="117">
        <v>11</v>
      </c>
      <c r="F138" s="118">
        <v>0</v>
      </c>
    </row>
    <row r="139" spans="2:6" ht="15.75" x14ac:dyDescent="0.25">
      <c r="B139" s="215"/>
      <c r="C139" s="128"/>
      <c r="D139" s="117">
        <v>21627</v>
      </c>
      <c r="E139" s="117">
        <v>1</v>
      </c>
      <c r="F139" s="118">
        <v>0</v>
      </c>
    </row>
    <row r="140" spans="2:6" ht="15.75" x14ac:dyDescent="0.25">
      <c r="B140" s="215"/>
      <c r="C140" s="128"/>
      <c r="D140" s="117">
        <v>21631</v>
      </c>
      <c r="E140" s="117">
        <v>8</v>
      </c>
      <c r="F140" s="118">
        <v>0</v>
      </c>
    </row>
    <row r="141" spans="2:6" ht="15.75" x14ac:dyDescent="0.25">
      <c r="B141" s="215"/>
      <c r="C141" s="128"/>
      <c r="D141" s="117">
        <v>21632</v>
      </c>
      <c r="E141" s="117">
        <v>36</v>
      </c>
      <c r="F141" s="118">
        <v>0</v>
      </c>
    </row>
    <row r="142" spans="2:6" ht="15.75" x14ac:dyDescent="0.25">
      <c r="B142" s="215"/>
      <c r="C142" s="128"/>
      <c r="D142" s="117">
        <v>21634</v>
      </c>
      <c r="E142" s="117">
        <v>15</v>
      </c>
      <c r="F142" s="118">
        <v>0</v>
      </c>
    </row>
    <row r="143" spans="2:6" ht="15.75" x14ac:dyDescent="0.25">
      <c r="B143" s="215"/>
      <c r="C143" s="128"/>
      <c r="D143" s="117">
        <v>21643</v>
      </c>
      <c r="E143" s="117">
        <v>74</v>
      </c>
      <c r="F143" s="118">
        <v>0</v>
      </c>
    </row>
    <row r="144" spans="2:6" ht="15.75" x14ac:dyDescent="0.25">
      <c r="B144" s="215"/>
      <c r="C144" s="128"/>
      <c r="D144" s="117">
        <v>21648</v>
      </c>
      <c r="E144" s="117">
        <v>3</v>
      </c>
      <c r="F144" s="118">
        <v>0</v>
      </c>
    </row>
    <row r="145" spans="2:6" ht="15.75" x14ac:dyDescent="0.25">
      <c r="B145" s="215"/>
      <c r="C145" s="128"/>
      <c r="D145" s="117">
        <v>21659</v>
      </c>
      <c r="E145" s="117">
        <v>16</v>
      </c>
      <c r="F145" s="118">
        <v>0</v>
      </c>
    </row>
    <row r="146" spans="2:6" ht="15.75" x14ac:dyDescent="0.25">
      <c r="B146" s="215"/>
      <c r="C146" s="128"/>
      <c r="D146" s="117">
        <v>21669</v>
      </c>
      <c r="E146" s="117">
        <v>11</v>
      </c>
      <c r="F146" s="118">
        <v>0</v>
      </c>
    </row>
    <row r="147" spans="2:6" ht="15.75" x14ac:dyDescent="0.25">
      <c r="B147" s="215"/>
      <c r="C147" s="128"/>
      <c r="D147" s="117">
        <v>21672</v>
      </c>
      <c r="E147" s="117">
        <v>16</v>
      </c>
      <c r="F147" s="118">
        <v>0</v>
      </c>
    </row>
    <row r="148" spans="2:6" ht="15.75" x14ac:dyDescent="0.25">
      <c r="B148" s="215"/>
      <c r="C148" s="128"/>
      <c r="D148" s="117">
        <v>21675</v>
      </c>
      <c r="E148" s="117">
        <v>8</v>
      </c>
      <c r="F148" s="118">
        <v>0</v>
      </c>
    </row>
    <row r="149" spans="2:6" ht="15.75" x14ac:dyDescent="0.25">
      <c r="B149" s="215"/>
      <c r="C149" s="128"/>
      <c r="D149" s="117">
        <v>21835</v>
      </c>
      <c r="E149" s="117">
        <v>36</v>
      </c>
      <c r="F149" s="118">
        <v>0</v>
      </c>
    </row>
    <row r="150" spans="2:6" ht="15.75" x14ac:dyDescent="0.25">
      <c r="B150" s="215"/>
      <c r="C150" s="128"/>
      <c r="D150" s="117">
        <v>21861</v>
      </c>
      <c r="E150" s="117">
        <v>1</v>
      </c>
      <c r="F150" s="118">
        <v>0</v>
      </c>
    </row>
    <row r="151" spans="2:6" ht="15.75" x14ac:dyDescent="0.25">
      <c r="B151" s="215"/>
      <c r="C151" s="128"/>
      <c r="D151" s="117">
        <v>21869</v>
      </c>
      <c r="E151" s="117">
        <v>19</v>
      </c>
      <c r="F151" s="118">
        <v>0</v>
      </c>
    </row>
    <row r="152" spans="2:6" ht="15.75" x14ac:dyDescent="0.25">
      <c r="B152" s="215"/>
      <c r="C152" s="128" t="s">
        <v>131</v>
      </c>
      <c r="D152" s="117">
        <v>21620</v>
      </c>
      <c r="E152" s="117">
        <v>13</v>
      </c>
      <c r="F152" s="118">
        <v>0</v>
      </c>
    </row>
    <row r="153" spans="2:6" ht="15.75" x14ac:dyDescent="0.25">
      <c r="B153" s="215"/>
      <c r="C153" s="128"/>
      <c r="D153" s="117">
        <v>21635</v>
      </c>
      <c r="E153" s="117">
        <v>13</v>
      </c>
      <c r="F153" s="118">
        <v>0</v>
      </c>
    </row>
    <row r="154" spans="2:6" ht="15.75" x14ac:dyDescent="0.25">
      <c r="B154" s="215"/>
      <c r="C154" s="128"/>
      <c r="D154" s="117">
        <v>21645</v>
      </c>
      <c r="E154" s="117">
        <v>6</v>
      </c>
      <c r="F154" s="118">
        <v>0</v>
      </c>
    </row>
    <row r="155" spans="2:6" ht="15.75" x14ac:dyDescent="0.25">
      <c r="B155" s="215"/>
      <c r="C155" s="128"/>
      <c r="D155" s="117">
        <v>21650</v>
      </c>
      <c r="E155" s="117">
        <v>1</v>
      </c>
      <c r="F155" s="118">
        <v>0</v>
      </c>
    </row>
    <row r="156" spans="2:6" ht="15.75" x14ac:dyDescent="0.25">
      <c r="B156" s="215"/>
      <c r="C156" s="128"/>
      <c r="D156" s="117">
        <v>21651</v>
      </c>
      <c r="E156" s="117">
        <v>16</v>
      </c>
      <c r="F156" s="118">
        <v>0</v>
      </c>
    </row>
    <row r="157" spans="2:6" ht="15.75" x14ac:dyDescent="0.25">
      <c r="B157" s="215"/>
      <c r="C157" s="128"/>
      <c r="D157" s="117">
        <v>21678</v>
      </c>
      <c r="E157" s="117">
        <v>21</v>
      </c>
      <c r="F157" s="118">
        <v>0</v>
      </c>
    </row>
    <row r="158" spans="2:6" ht="15.75" x14ac:dyDescent="0.25">
      <c r="B158" s="215"/>
      <c r="C158" s="128" t="s">
        <v>132</v>
      </c>
      <c r="D158" s="117">
        <v>21607</v>
      </c>
      <c r="E158" s="117">
        <v>7</v>
      </c>
      <c r="F158" s="118">
        <v>0</v>
      </c>
    </row>
    <row r="159" spans="2:6" ht="15.75" x14ac:dyDescent="0.25">
      <c r="B159" s="215"/>
      <c r="C159" s="128"/>
      <c r="D159" s="117">
        <v>21617</v>
      </c>
      <c r="E159" s="117">
        <v>11</v>
      </c>
      <c r="F159" s="118">
        <v>0</v>
      </c>
    </row>
    <row r="160" spans="2:6" ht="15.75" x14ac:dyDescent="0.25">
      <c r="B160" s="215"/>
      <c r="C160" s="128"/>
      <c r="D160" s="117">
        <v>21620</v>
      </c>
      <c r="E160" s="117">
        <v>55</v>
      </c>
      <c r="F160" s="118">
        <v>0</v>
      </c>
    </row>
    <row r="161" spans="2:6" ht="15.75" x14ac:dyDescent="0.25">
      <c r="B161" s="215"/>
      <c r="C161" s="128"/>
      <c r="D161" s="117">
        <v>21623</v>
      </c>
      <c r="E161" s="117">
        <v>2</v>
      </c>
      <c r="F161" s="118">
        <v>0</v>
      </c>
    </row>
    <row r="162" spans="2:6" ht="15.75" x14ac:dyDescent="0.25">
      <c r="B162" s="215"/>
      <c r="C162" s="128"/>
      <c r="D162" s="117">
        <v>21628</v>
      </c>
      <c r="E162" s="117">
        <v>2</v>
      </c>
      <c r="F162" s="118">
        <v>0</v>
      </c>
    </row>
    <row r="163" spans="2:6" ht="15.75" x14ac:dyDescent="0.25">
      <c r="B163" s="215"/>
      <c r="C163" s="128"/>
      <c r="D163" s="117">
        <v>21640</v>
      </c>
      <c r="E163" s="117">
        <v>1</v>
      </c>
      <c r="F163" s="118">
        <v>0</v>
      </c>
    </row>
    <row r="164" spans="2:6" ht="15.75" x14ac:dyDescent="0.25">
      <c r="B164" s="215"/>
      <c r="C164" s="128"/>
      <c r="D164" s="117">
        <v>21644</v>
      </c>
      <c r="E164" s="117">
        <v>3</v>
      </c>
      <c r="F164" s="118">
        <v>0</v>
      </c>
    </row>
    <row r="165" spans="2:6" ht="15.75" x14ac:dyDescent="0.25">
      <c r="B165" s="215"/>
      <c r="C165" s="128"/>
      <c r="D165" s="117">
        <v>21649</v>
      </c>
      <c r="E165" s="117">
        <v>8</v>
      </c>
      <c r="F165" s="118">
        <v>0</v>
      </c>
    </row>
    <row r="166" spans="2:6" ht="15.75" x14ac:dyDescent="0.25">
      <c r="B166" s="215"/>
      <c r="C166" s="128"/>
      <c r="D166" s="117">
        <v>21651</v>
      </c>
      <c r="E166" s="117">
        <v>13</v>
      </c>
      <c r="F166" s="118">
        <v>0</v>
      </c>
    </row>
    <row r="167" spans="2:6" ht="15.75" x14ac:dyDescent="0.25">
      <c r="B167" s="215"/>
      <c r="C167" s="128"/>
      <c r="D167" s="117">
        <v>21657</v>
      </c>
      <c r="E167" s="117">
        <v>9</v>
      </c>
      <c r="F167" s="118">
        <v>0</v>
      </c>
    </row>
    <row r="168" spans="2:6" ht="15.75" x14ac:dyDescent="0.25">
      <c r="B168" s="215"/>
      <c r="C168" s="128"/>
      <c r="D168" s="117">
        <v>21668</v>
      </c>
      <c r="E168" s="117">
        <v>22</v>
      </c>
      <c r="F168" s="118">
        <v>0</v>
      </c>
    </row>
    <row r="169" spans="2:6" ht="15.75" x14ac:dyDescent="0.25">
      <c r="B169" s="215"/>
      <c r="C169" s="128" t="s">
        <v>133</v>
      </c>
      <c r="D169" s="117">
        <v>21817</v>
      </c>
      <c r="E169" s="117">
        <v>7</v>
      </c>
      <c r="F169" s="118">
        <v>0</v>
      </c>
    </row>
    <row r="170" spans="2:6" ht="15.75" x14ac:dyDescent="0.25">
      <c r="B170" s="215"/>
      <c r="C170" s="195"/>
      <c r="D170" s="155">
        <v>21822</v>
      </c>
      <c r="E170" s="155">
        <v>41</v>
      </c>
      <c r="F170" s="196">
        <v>0</v>
      </c>
    </row>
    <row r="171" spans="2:6" ht="15.75" x14ac:dyDescent="0.25">
      <c r="B171" s="215"/>
      <c r="C171" s="195"/>
      <c r="D171" s="155">
        <v>21836</v>
      </c>
      <c r="E171" s="155">
        <v>4</v>
      </c>
      <c r="F171" s="196">
        <v>0</v>
      </c>
    </row>
    <row r="172" spans="2:6" ht="15.75" x14ac:dyDescent="0.25">
      <c r="B172" s="215"/>
      <c r="C172" s="195"/>
      <c r="D172" s="155">
        <v>21838</v>
      </c>
      <c r="E172" s="155">
        <v>22</v>
      </c>
      <c r="F172" s="196">
        <v>0</v>
      </c>
    </row>
    <row r="173" spans="2:6" ht="15.75" x14ac:dyDescent="0.25">
      <c r="B173" s="215"/>
      <c r="C173" s="195"/>
      <c r="D173" s="155">
        <v>21851</v>
      </c>
      <c r="E173" s="155">
        <v>9</v>
      </c>
      <c r="F173" s="196">
        <v>0</v>
      </c>
    </row>
    <row r="174" spans="2:6" ht="15.75" x14ac:dyDescent="0.25">
      <c r="B174" s="215"/>
      <c r="C174" s="195"/>
      <c r="D174" s="155">
        <v>21853</v>
      </c>
      <c r="E174" s="155">
        <v>139</v>
      </c>
      <c r="F174" s="196">
        <v>0</v>
      </c>
    </row>
    <row r="175" spans="2:6" ht="15.75" x14ac:dyDescent="0.25">
      <c r="B175" s="215"/>
      <c r="C175" s="195"/>
      <c r="D175" s="155">
        <v>21871</v>
      </c>
      <c r="E175" s="155">
        <v>15</v>
      </c>
      <c r="F175" s="196">
        <v>0</v>
      </c>
    </row>
    <row r="176" spans="2:6" ht="16.5" thickBot="1" x14ac:dyDescent="0.3">
      <c r="B176" s="216"/>
      <c r="C176" s="129" t="s">
        <v>134</v>
      </c>
      <c r="D176" s="119">
        <v>21601</v>
      </c>
      <c r="E176" s="119">
        <v>58</v>
      </c>
      <c r="F176" s="120">
        <v>0</v>
      </c>
    </row>
    <row r="177" spans="2:6" ht="16.5" thickBot="1" x14ac:dyDescent="0.3">
      <c r="B177" s="109"/>
      <c r="C177" s="134"/>
      <c r="D177" s="113">
        <v>21624</v>
      </c>
      <c r="E177" s="113">
        <v>1</v>
      </c>
      <c r="F177" s="114">
        <v>0</v>
      </c>
    </row>
    <row r="178" spans="2:6" ht="16.5" thickBot="1" x14ac:dyDescent="0.3">
      <c r="B178" s="109"/>
      <c r="C178" s="134"/>
      <c r="D178" s="113">
        <v>21625</v>
      </c>
      <c r="E178" s="113">
        <v>43</v>
      </c>
      <c r="F178" s="114">
        <v>0</v>
      </c>
    </row>
    <row r="179" spans="2:6" ht="16.5" thickBot="1" x14ac:dyDescent="0.3">
      <c r="B179" s="109"/>
      <c r="C179" s="134"/>
      <c r="D179" s="113">
        <v>21653</v>
      </c>
      <c r="E179" s="113">
        <v>3</v>
      </c>
      <c r="F179" s="114">
        <v>0</v>
      </c>
    </row>
    <row r="180" spans="2:6" ht="16.5" thickBot="1" x14ac:dyDescent="0.3">
      <c r="B180" s="109"/>
      <c r="C180" s="134"/>
      <c r="D180" s="113">
        <v>21657</v>
      </c>
      <c r="E180" s="113">
        <v>1</v>
      </c>
      <c r="F180" s="114">
        <v>0</v>
      </c>
    </row>
    <row r="181" spans="2:6" ht="16.5" thickBot="1" x14ac:dyDescent="0.3">
      <c r="B181" s="109"/>
      <c r="C181" s="134"/>
      <c r="D181" s="113">
        <v>21662</v>
      </c>
      <c r="E181" s="113">
        <v>17</v>
      </c>
      <c r="F181" s="114">
        <v>0</v>
      </c>
    </row>
    <row r="182" spans="2:6" ht="16.5" thickBot="1" x14ac:dyDescent="0.3">
      <c r="B182" s="109"/>
      <c r="C182" s="134"/>
      <c r="D182" s="113">
        <v>21663</v>
      </c>
      <c r="E182" s="113">
        <v>76</v>
      </c>
      <c r="F182" s="114">
        <v>0</v>
      </c>
    </row>
    <row r="183" spans="2:6" ht="16.5" thickBot="1" x14ac:dyDescent="0.3">
      <c r="B183" s="109"/>
      <c r="C183" s="134"/>
      <c r="D183" s="113">
        <v>21673</v>
      </c>
      <c r="E183" s="113">
        <v>16</v>
      </c>
      <c r="F183" s="114">
        <v>0</v>
      </c>
    </row>
    <row r="184" spans="2:6" ht="16.5" thickBot="1" x14ac:dyDescent="0.3">
      <c r="B184" s="109"/>
      <c r="C184" s="134" t="s">
        <v>135</v>
      </c>
      <c r="D184" s="113">
        <v>21801</v>
      </c>
      <c r="E184" s="113">
        <v>194</v>
      </c>
      <c r="F184" s="114">
        <v>0</v>
      </c>
    </row>
    <row r="185" spans="2:6" ht="16.5" thickBot="1" x14ac:dyDescent="0.3">
      <c r="B185" s="109"/>
      <c r="C185" s="134"/>
      <c r="D185" s="113">
        <v>21804</v>
      </c>
      <c r="E185" s="113">
        <v>35</v>
      </c>
      <c r="F185" s="114">
        <v>0</v>
      </c>
    </row>
    <row r="186" spans="2:6" ht="16.5" thickBot="1" x14ac:dyDescent="0.3">
      <c r="B186" s="109"/>
      <c r="C186" s="134"/>
      <c r="D186" s="113">
        <v>21822</v>
      </c>
      <c r="E186" s="113">
        <v>56</v>
      </c>
      <c r="F186" s="114">
        <v>0</v>
      </c>
    </row>
    <row r="187" spans="2:6" ht="16.5" thickBot="1" x14ac:dyDescent="0.3">
      <c r="B187" s="109"/>
      <c r="C187" s="134"/>
      <c r="D187" s="113">
        <v>21826</v>
      </c>
      <c r="E187" s="113">
        <v>3</v>
      </c>
      <c r="F187" s="114">
        <v>0</v>
      </c>
    </row>
    <row r="188" spans="2:6" ht="16.5" thickBot="1" x14ac:dyDescent="0.3">
      <c r="B188" s="109"/>
      <c r="C188" s="134"/>
      <c r="D188" s="113">
        <v>21830</v>
      </c>
      <c r="E188" s="113">
        <v>37</v>
      </c>
      <c r="F188" s="114">
        <v>0</v>
      </c>
    </row>
    <row r="189" spans="2:6" ht="16.5" thickBot="1" x14ac:dyDescent="0.3">
      <c r="B189" s="109"/>
      <c r="C189" s="134"/>
      <c r="D189" s="113">
        <v>21837</v>
      </c>
      <c r="E189" s="113">
        <v>60</v>
      </c>
      <c r="F189" s="114">
        <v>0</v>
      </c>
    </row>
    <row r="190" spans="2:6" ht="16.5" thickBot="1" x14ac:dyDescent="0.3">
      <c r="B190" s="109"/>
      <c r="C190" s="134"/>
      <c r="D190" s="113">
        <v>21849</v>
      </c>
      <c r="E190" s="113">
        <v>53</v>
      </c>
      <c r="F190" s="114">
        <v>0</v>
      </c>
    </row>
    <row r="191" spans="2:6" ht="16.5" thickBot="1" x14ac:dyDescent="0.3">
      <c r="B191" s="109"/>
      <c r="C191" s="134"/>
      <c r="D191" s="113">
        <v>21850</v>
      </c>
      <c r="E191" s="113">
        <v>13</v>
      </c>
      <c r="F191" s="114">
        <v>0</v>
      </c>
    </row>
    <row r="192" spans="2:6" ht="16.5" thickBot="1" x14ac:dyDescent="0.3">
      <c r="B192" s="109"/>
      <c r="C192" s="134"/>
      <c r="D192" s="113">
        <v>21853</v>
      </c>
      <c r="E192" s="113">
        <v>3</v>
      </c>
      <c r="F192" s="114">
        <v>0</v>
      </c>
    </row>
    <row r="193" spans="2:12" ht="16.5" thickBot="1" x14ac:dyDescent="0.3">
      <c r="B193" s="109"/>
      <c r="C193" s="134"/>
      <c r="D193" s="113">
        <v>21856</v>
      </c>
      <c r="E193" s="113">
        <v>12</v>
      </c>
      <c r="F193" s="114">
        <v>0</v>
      </c>
    </row>
    <row r="194" spans="2:12" ht="16.5" thickBot="1" x14ac:dyDescent="0.3">
      <c r="B194" s="109"/>
      <c r="C194" s="134"/>
      <c r="D194" s="113">
        <v>21865</v>
      </c>
      <c r="E194" s="113">
        <v>2</v>
      </c>
      <c r="F194" s="114">
        <v>0</v>
      </c>
    </row>
    <row r="195" spans="2:12" ht="16.5" thickBot="1" x14ac:dyDescent="0.3">
      <c r="B195" s="109"/>
      <c r="C195" s="134"/>
      <c r="D195" s="113">
        <v>21874</v>
      </c>
      <c r="E195" s="113">
        <v>20</v>
      </c>
      <c r="F195" s="114">
        <v>0</v>
      </c>
    </row>
    <row r="196" spans="2:12" ht="16.5" thickBot="1" x14ac:dyDescent="0.3">
      <c r="B196" s="109"/>
      <c r="C196" s="134"/>
      <c r="D196" s="113">
        <v>21875</v>
      </c>
      <c r="E196" s="113">
        <v>46</v>
      </c>
      <c r="F196" s="114">
        <v>0</v>
      </c>
    </row>
    <row r="197" spans="2:12" ht="16.5" thickBot="1" x14ac:dyDescent="0.3">
      <c r="B197" s="109"/>
      <c r="C197" s="134" t="s">
        <v>136</v>
      </c>
      <c r="D197" s="113">
        <v>21804</v>
      </c>
      <c r="E197" s="113">
        <v>1</v>
      </c>
      <c r="F197" s="114">
        <v>0</v>
      </c>
    </row>
    <row r="198" spans="2:12" ht="16.5" thickBot="1" x14ac:dyDescent="0.3">
      <c r="B198" s="109"/>
      <c r="C198" s="134"/>
      <c r="D198" s="113">
        <v>21811</v>
      </c>
      <c r="E198" s="113">
        <v>169</v>
      </c>
      <c r="F198" s="114">
        <v>0</v>
      </c>
    </row>
    <row r="199" spans="2:12" ht="16.5" thickBot="1" x14ac:dyDescent="0.3">
      <c r="B199" s="109"/>
      <c r="C199" s="134"/>
      <c r="D199" s="113">
        <v>21813</v>
      </c>
      <c r="E199" s="113">
        <v>4</v>
      </c>
      <c r="F199" s="114">
        <v>0</v>
      </c>
    </row>
    <row r="200" spans="2:12" ht="16.5" thickBot="1" x14ac:dyDescent="0.3">
      <c r="B200" s="109"/>
      <c r="C200" s="134"/>
      <c r="D200" s="113">
        <v>21822</v>
      </c>
      <c r="E200" s="113">
        <v>3</v>
      </c>
      <c r="F200" s="114">
        <v>0</v>
      </c>
    </row>
    <row r="201" spans="2:12" ht="16.5" thickBot="1" x14ac:dyDescent="0.3">
      <c r="B201" s="109"/>
      <c r="C201" s="134"/>
      <c r="D201" s="113">
        <v>21829</v>
      </c>
      <c r="E201" s="113">
        <v>5</v>
      </c>
      <c r="F201" s="114">
        <v>0</v>
      </c>
    </row>
    <row r="202" spans="2:12" ht="16.5" thickBot="1" x14ac:dyDescent="0.3">
      <c r="B202" s="109"/>
      <c r="C202" s="134"/>
      <c r="D202" s="113">
        <v>21841</v>
      </c>
      <c r="E202" s="113">
        <v>13</v>
      </c>
      <c r="F202" s="114">
        <v>0</v>
      </c>
    </row>
    <row r="203" spans="2:12" ht="16.5" thickBot="1" x14ac:dyDescent="0.3">
      <c r="B203" s="109"/>
      <c r="C203" s="134"/>
      <c r="D203" s="113">
        <v>21851</v>
      </c>
      <c r="E203" s="113">
        <v>63</v>
      </c>
      <c r="F203" s="114">
        <v>0</v>
      </c>
    </row>
    <row r="204" spans="2:12" ht="16.5" thickBot="1" x14ac:dyDescent="0.3">
      <c r="B204" s="109"/>
      <c r="C204" s="134"/>
      <c r="D204" s="113">
        <v>21863</v>
      </c>
      <c r="E204" s="113">
        <v>27</v>
      </c>
      <c r="F204" s="114">
        <v>0</v>
      </c>
    </row>
    <row r="205" spans="2:12" ht="16.5" thickBot="1" x14ac:dyDescent="0.3">
      <c r="B205" s="109"/>
      <c r="C205" s="134"/>
      <c r="D205" s="113">
        <v>21872</v>
      </c>
      <c r="E205" s="113">
        <v>6</v>
      </c>
      <c r="F205" s="114">
        <v>0</v>
      </c>
    </row>
    <row r="206" spans="2:12" ht="16.5" thickBot="1" x14ac:dyDescent="0.3">
      <c r="B206" s="18" t="s">
        <v>6</v>
      </c>
      <c r="C206" s="130" t="s">
        <v>7</v>
      </c>
      <c r="D206" s="112" t="s">
        <v>7</v>
      </c>
      <c r="E206" s="113">
        <f>SUM(E123:E205)</f>
        <v>2201</v>
      </c>
      <c r="F206" s="114">
        <v>0</v>
      </c>
    </row>
    <row r="207" spans="2:12" ht="16.5" thickBot="1" x14ac:dyDescent="0.3">
      <c r="B207" s="32"/>
      <c r="C207" s="133"/>
      <c r="D207" s="121"/>
      <c r="E207" s="69"/>
      <c r="F207" s="69"/>
      <c r="L207" t="s">
        <v>140</v>
      </c>
    </row>
    <row r="208" spans="2:12" ht="48" thickBot="1" x14ac:dyDescent="0.3">
      <c r="B208" s="37" t="s">
        <v>67</v>
      </c>
      <c r="C208" s="132" t="s">
        <v>0</v>
      </c>
      <c r="D208" s="37" t="s">
        <v>9</v>
      </c>
      <c r="E208" s="37" t="s">
        <v>104</v>
      </c>
      <c r="F208" s="37" t="s">
        <v>119</v>
      </c>
    </row>
    <row r="209" spans="2:6" ht="15.75" x14ac:dyDescent="0.25">
      <c r="B209" s="214" t="s">
        <v>66</v>
      </c>
      <c r="C209" s="217" t="s">
        <v>128</v>
      </c>
      <c r="D209" s="115">
        <v>21629</v>
      </c>
      <c r="E209" s="115">
        <v>435</v>
      </c>
      <c r="F209" s="116">
        <v>0</v>
      </c>
    </row>
    <row r="210" spans="2:6" ht="15.75" x14ac:dyDescent="0.25">
      <c r="B210" s="215"/>
      <c r="C210" s="218"/>
      <c r="D210" s="115">
        <v>21632</v>
      </c>
      <c r="E210" s="115">
        <v>206</v>
      </c>
      <c r="F210" s="116">
        <v>0</v>
      </c>
    </row>
    <row r="211" spans="2:6" ht="15.75" x14ac:dyDescent="0.25">
      <c r="B211" s="215"/>
      <c r="C211" s="218"/>
      <c r="D211" s="115">
        <v>21636</v>
      </c>
      <c r="E211" s="115">
        <v>23</v>
      </c>
      <c r="F211" s="116">
        <v>0</v>
      </c>
    </row>
    <row r="212" spans="2:6" ht="15.75" x14ac:dyDescent="0.25">
      <c r="B212" s="215"/>
      <c r="C212" s="218"/>
      <c r="D212" s="115">
        <v>21639</v>
      </c>
      <c r="E212" s="115">
        <v>47</v>
      </c>
      <c r="F212" s="116">
        <v>0</v>
      </c>
    </row>
    <row r="213" spans="2:6" ht="15.75" x14ac:dyDescent="0.25">
      <c r="B213" s="215"/>
      <c r="C213" s="218"/>
      <c r="D213" s="115">
        <v>21640</v>
      </c>
      <c r="E213" s="115">
        <v>44</v>
      </c>
      <c r="F213" s="116">
        <v>0</v>
      </c>
    </row>
    <row r="214" spans="2:6" ht="15.75" x14ac:dyDescent="0.25">
      <c r="B214" s="215"/>
      <c r="C214" s="219"/>
      <c r="D214" s="115">
        <v>21641</v>
      </c>
      <c r="E214" s="115">
        <v>2</v>
      </c>
      <c r="F214" s="116">
        <v>0</v>
      </c>
    </row>
    <row r="215" spans="2:6" ht="15.75" x14ac:dyDescent="0.25">
      <c r="B215" s="215"/>
      <c r="C215" s="191"/>
      <c r="D215" s="115">
        <v>21649</v>
      </c>
      <c r="E215" s="115">
        <v>16</v>
      </c>
      <c r="F215" s="116">
        <v>0</v>
      </c>
    </row>
    <row r="216" spans="2:6" ht="15.75" x14ac:dyDescent="0.25">
      <c r="B216" s="215"/>
      <c r="C216" s="191"/>
      <c r="D216" s="115">
        <v>21655</v>
      </c>
      <c r="E216" s="115">
        <v>145</v>
      </c>
      <c r="F216" s="116">
        <v>0</v>
      </c>
    </row>
    <row r="217" spans="2:6" ht="15.75" x14ac:dyDescent="0.25">
      <c r="B217" s="215"/>
      <c r="C217" s="191"/>
      <c r="D217" s="115">
        <v>21657</v>
      </c>
      <c r="E217" s="115">
        <v>9</v>
      </c>
      <c r="F217" s="116">
        <v>0</v>
      </c>
    </row>
    <row r="218" spans="2:6" ht="15.75" x14ac:dyDescent="0.25">
      <c r="B218" s="215"/>
      <c r="C218" s="191"/>
      <c r="D218" s="115">
        <v>21660</v>
      </c>
      <c r="E218" s="115">
        <v>70</v>
      </c>
      <c r="F218" s="116">
        <v>0</v>
      </c>
    </row>
    <row r="219" spans="2:6" ht="15.75" x14ac:dyDescent="0.25">
      <c r="B219" s="215"/>
      <c r="C219" s="220" t="s">
        <v>129</v>
      </c>
      <c r="D219" s="117">
        <v>21912</v>
      </c>
      <c r="E219" s="117">
        <v>73</v>
      </c>
      <c r="F219" s="118">
        <v>0</v>
      </c>
    </row>
    <row r="220" spans="2:6" ht="15.75" x14ac:dyDescent="0.25">
      <c r="B220" s="215"/>
      <c r="C220" s="218"/>
      <c r="D220" s="117">
        <v>21913</v>
      </c>
      <c r="E220" s="117">
        <v>17</v>
      </c>
      <c r="F220" s="118">
        <v>0</v>
      </c>
    </row>
    <row r="221" spans="2:6" ht="15.75" x14ac:dyDescent="0.25">
      <c r="B221" s="215"/>
      <c r="C221" s="219"/>
      <c r="D221" s="117">
        <v>21919</v>
      </c>
      <c r="E221" s="117">
        <v>171</v>
      </c>
      <c r="F221" s="118">
        <v>0</v>
      </c>
    </row>
    <row r="222" spans="2:6" ht="15.75" x14ac:dyDescent="0.25">
      <c r="B222" s="215"/>
      <c r="C222" s="128" t="s">
        <v>130</v>
      </c>
      <c r="D222" s="117">
        <v>21613</v>
      </c>
      <c r="E222" s="117">
        <v>122</v>
      </c>
      <c r="F222" s="118">
        <v>0</v>
      </c>
    </row>
    <row r="223" spans="2:6" ht="15.75" x14ac:dyDescent="0.25">
      <c r="B223" s="215"/>
      <c r="C223" s="128"/>
      <c r="D223" s="117">
        <v>21622</v>
      </c>
      <c r="E223" s="117">
        <v>58</v>
      </c>
      <c r="F223" s="118">
        <v>0</v>
      </c>
    </row>
    <row r="224" spans="2:6" ht="15.75" x14ac:dyDescent="0.25">
      <c r="B224" s="215"/>
      <c r="C224" s="128"/>
      <c r="D224" s="117">
        <v>21626</v>
      </c>
      <c r="E224" s="117">
        <v>13</v>
      </c>
      <c r="F224" s="118">
        <v>0</v>
      </c>
    </row>
    <row r="225" spans="2:6" ht="15.75" x14ac:dyDescent="0.25">
      <c r="B225" s="215"/>
      <c r="C225" s="128"/>
      <c r="D225" s="117">
        <v>21627</v>
      </c>
      <c r="E225" s="117">
        <v>3</v>
      </c>
      <c r="F225" s="118">
        <v>0</v>
      </c>
    </row>
    <row r="226" spans="2:6" ht="15.75" x14ac:dyDescent="0.25">
      <c r="B226" s="215"/>
      <c r="C226" s="128"/>
      <c r="D226" s="117">
        <v>21631</v>
      </c>
      <c r="E226" s="117">
        <v>44</v>
      </c>
      <c r="F226" s="118">
        <v>0</v>
      </c>
    </row>
    <row r="227" spans="2:6" ht="15.75" x14ac:dyDescent="0.25">
      <c r="B227" s="215"/>
      <c r="C227" s="128"/>
      <c r="D227" s="117">
        <v>21632</v>
      </c>
      <c r="E227" s="117">
        <v>31</v>
      </c>
      <c r="F227" s="118">
        <v>0</v>
      </c>
    </row>
    <row r="228" spans="2:6" ht="15.75" x14ac:dyDescent="0.25">
      <c r="B228" s="215"/>
      <c r="C228" s="128"/>
      <c r="D228" s="117">
        <v>21634</v>
      </c>
      <c r="E228" s="117">
        <v>52</v>
      </c>
      <c r="F228" s="118">
        <v>0</v>
      </c>
    </row>
    <row r="229" spans="2:6" ht="15.75" x14ac:dyDescent="0.25">
      <c r="B229" s="215"/>
      <c r="C229" s="128"/>
      <c r="D229" s="117">
        <v>21643</v>
      </c>
      <c r="E229" s="117">
        <v>117</v>
      </c>
      <c r="F229" s="118">
        <v>0</v>
      </c>
    </row>
    <row r="230" spans="2:6" ht="15.75" x14ac:dyDescent="0.25">
      <c r="B230" s="215"/>
      <c r="C230" s="128"/>
      <c r="D230" s="117">
        <v>21648</v>
      </c>
      <c r="E230" s="117">
        <v>2</v>
      </c>
      <c r="F230" s="118">
        <v>0</v>
      </c>
    </row>
    <row r="231" spans="2:6" ht="15.75" x14ac:dyDescent="0.25">
      <c r="B231" s="215"/>
      <c r="C231" s="128"/>
      <c r="D231" s="117">
        <v>21659</v>
      </c>
      <c r="E231" s="117">
        <v>46</v>
      </c>
      <c r="F231" s="118">
        <v>0</v>
      </c>
    </row>
    <row r="232" spans="2:6" ht="15.75" x14ac:dyDescent="0.25">
      <c r="B232" s="215"/>
      <c r="C232" s="128"/>
      <c r="D232" s="117">
        <v>21669</v>
      </c>
      <c r="E232" s="117">
        <v>54</v>
      </c>
      <c r="F232" s="118">
        <v>0</v>
      </c>
    </row>
    <row r="233" spans="2:6" ht="15.75" x14ac:dyDescent="0.25">
      <c r="B233" s="215"/>
      <c r="C233" s="128"/>
      <c r="D233" s="117">
        <v>21672</v>
      </c>
      <c r="E233" s="117">
        <v>16</v>
      </c>
      <c r="F233" s="118">
        <v>0</v>
      </c>
    </row>
    <row r="234" spans="2:6" ht="15.75" x14ac:dyDescent="0.25">
      <c r="B234" s="215"/>
      <c r="C234" s="128"/>
      <c r="D234" s="117">
        <v>21675</v>
      </c>
      <c r="E234" s="117">
        <v>8</v>
      </c>
      <c r="F234" s="118">
        <v>0</v>
      </c>
    </row>
    <row r="235" spans="2:6" ht="15.75" x14ac:dyDescent="0.25">
      <c r="B235" s="215"/>
      <c r="C235" s="128"/>
      <c r="D235" s="117">
        <v>21835</v>
      </c>
      <c r="E235" s="117">
        <v>67</v>
      </c>
      <c r="F235" s="118">
        <v>0</v>
      </c>
    </row>
    <row r="236" spans="2:6" ht="15.75" x14ac:dyDescent="0.25">
      <c r="B236" s="215"/>
      <c r="C236" s="128"/>
      <c r="D236" s="117">
        <v>21861</v>
      </c>
      <c r="E236" s="117">
        <v>1</v>
      </c>
      <c r="F236" s="118">
        <v>0</v>
      </c>
    </row>
    <row r="237" spans="2:6" ht="15.75" x14ac:dyDescent="0.25">
      <c r="B237" s="215"/>
      <c r="C237" s="128"/>
      <c r="D237" s="117">
        <v>21869</v>
      </c>
      <c r="E237" s="117">
        <v>50</v>
      </c>
      <c r="F237" s="118">
        <v>0</v>
      </c>
    </row>
    <row r="238" spans="2:6" ht="15.75" x14ac:dyDescent="0.25">
      <c r="B238" s="215"/>
      <c r="C238" s="128" t="s">
        <v>131</v>
      </c>
      <c r="D238" s="117">
        <v>21620</v>
      </c>
      <c r="E238" s="117">
        <v>51</v>
      </c>
      <c r="F238" s="118">
        <v>0</v>
      </c>
    </row>
    <row r="239" spans="2:6" ht="15.75" x14ac:dyDescent="0.25">
      <c r="B239" s="215"/>
      <c r="C239" s="128"/>
      <c r="D239" s="117">
        <v>21635</v>
      </c>
      <c r="E239" s="117">
        <v>54</v>
      </c>
      <c r="F239" s="118">
        <v>0</v>
      </c>
    </row>
    <row r="240" spans="2:6" ht="15.75" x14ac:dyDescent="0.25">
      <c r="B240" s="215"/>
      <c r="C240" s="128"/>
      <c r="D240" s="117">
        <v>21645</v>
      </c>
      <c r="E240" s="117">
        <v>53</v>
      </c>
      <c r="F240" s="118">
        <v>0</v>
      </c>
    </row>
    <row r="241" spans="2:6" ht="15.75" x14ac:dyDescent="0.25">
      <c r="B241" s="215"/>
      <c r="C241" s="128"/>
      <c r="D241" s="117">
        <v>21650</v>
      </c>
      <c r="E241" s="117">
        <v>44</v>
      </c>
      <c r="F241" s="118">
        <v>0</v>
      </c>
    </row>
    <row r="242" spans="2:6" ht="15.75" x14ac:dyDescent="0.25">
      <c r="B242" s="215"/>
      <c r="C242" s="128"/>
      <c r="D242" s="117">
        <v>21651</v>
      </c>
      <c r="E242" s="117">
        <v>27</v>
      </c>
      <c r="F242" s="118">
        <v>0</v>
      </c>
    </row>
    <row r="243" spans="2:6" ht="15.75" x14ac:dyDescent="0.25">
      <c r="B243" s="215"/>
      <c r="C243" s="128"/>
      <c r="D243" s="117">
        <v>21667</v>
      </c>
      <c r="E243" s="117">
        <v>2</v>
      </c>
      <c r="F243" s="118">
        <v>0</v>
      </c>
    </row>
    <row r="244" spans="2:6" ht="15.75" x14ac:dyDescent="0.25">
      <c r="B244" s="215"/>
      <c r="C244" s="128"/>
      <c r="D244" s="117">
        <v>21678</v>
      </c>
      <c r="E244" s="117">
        <v>39</v>
      </c>
      <c r="F244" s="118">
        <v>0</v>
      </c>
    </row>
    <row r="245" spans="2:6" ht="15.75" x14ac:dyDescent="0.25">
      <c r="B245" s="215"/>
      <c r="C245" s="128"/>
      <c r="D245" s="117">
        <v>21690</v>
      </c>
      <c r="E245" s="117">
        <v>1</v>
      </c>
      <c r="F245" s="118">
        <v>0</v>
      </c>
    </row>
    <row r="246" spans="2:6" ht="15.75" x14ac:dyDescent="0.25">
      <c r="B246" s="215"/>
      <c r="C246" s="128" t="s">
        <v>132</v>
      </c>
      <c r="D246" s="117">
        <v>21607</v>
      </c>
      <c r="E246" s="117">
        <v>25</v>
      </c>
      <c r="F246" s="118">
        <v>0</v>
      </c>
    </row>
    <row r="247" spans="2:6" ht="15.75" x14ac:dyDescent="0.25">
      <c r="B247" s="215"/>
      <c r="C247" s="128"/>
      <c r="D247" s="117">
        <v>21617</v>
      </c>
      <c r="E247" s="117">
        <v>29</v>
      </c>
      <c r="F247" s="118">
        <v>0</v>
      </c>
    </row>
    <row r="248" spans="2:6" ht="15.75" x14ac:dyDescent="0.25">
      <c r="B248" s="215"/>
      <c r="C248" s="128"/>
      <c r="D248" s="117">
        <v>21620</v>
      </c>
      <c r="E248" s="117">
        <v>82</v>
      </c>
      <c r="F248" s="118">
        <v>0</v>
      </c>
    </row>
    <row r="249" spans="2:6" ht="15.75" x14ac:dyDescent="0.25">
      <c r="B249" s="215"/>
      <c r="C249" s="128"/>
      <c r="D249" s="117">
        <v>21623</v>
      </c>
      <c r="E249" s="117">
        <v>15</v>
      </c>
      <c r="F249" s="118">
        <v>0</v>
      </c>
    </row>
    <row r="250" spans="2:6" ht="15.75" x14ac:dyDescent="0.25">
      <c r="B250" s="215"/>
      <c r="C250" s="128"/>
      <c r="D250" s="117">
        <v>21628</v>
      </c>
      <c r="E250" s="117">
        <v>4</v>
      </c>
      <c r="F250" s="118">
        <v>0</v>
      </c>
    </row>
    <row r="251" spans="2:6" ht="15.75" x14ac:dyDescent="0.25">
      <c r="B251" s="215"/>
      <c r="C251" s="128"/>
      <c r="D251" s="117">
        <v>21640</v>
      </c>
      <c r="E251" s="117">
        <v>16</v>
      </c>
      <c r="F251" s="118">
        <v>0</v>
      </c>
    </row>
    <row r="252" spans="2:6" ht="15.75" x14ac:dyDescent="0.25">
      <c r="B252" s="215"/>
      <c r="C252" s="128"/>
      <c r="D252" s="117">
        <v>21644</v>
      </c>
      <c r="E252" s="117">
        <v>4</v>
      </c>
      <c r="F252" s="118">
        <v>0</v>
      </c>
    </row>
    <row r="253" spans="2:6" ht="15.75" x14ac:dyDescent="0.25">
      <c r="B253" s="215"/>
      <c r="C253" s="128"/>
      <c r="D253" s="117">
        <v>21649</v>
      </c>
      <c r="E253" s="117">
        <v>8</v>
      </c>
      <c r="F253" s="118">
        <v>0</v>
      </c>
    </row>
    <row r="254" spans="2:6" ht="15.75" x14ac:dyDescent="0.25">
      <c r="B254" s="215"/>
      <c r="C254" s="128"/>
      <c r="D254" s="117">
        <v>21651</v>
      </c>
      <c r="E254" s="117">
        <v>22</v>
      </c>
      <c r="F254" s="118">
        <v>0</v>
      </c>
    </row>
    <row r="255" spans="2:6" ht="15.75" x14ac:dyDescent="0.25">
      <c r="B255" s="215"/>
      <c r="C255" s="128"/>
      <c r="D255" s="117">
        <v>21657</v>
      </c>
      <c r="E255" s="117">
        <v>33</v>
      </c>
      <c r="F255" s="118">
        <v>0</v>
      </c>
    </row>
    <row r="256" spans="2:6" ht="15.75" x14ac:dyDescent="0.25">
      <c r="B256" s="215"/>
      <c r="C256" s="128"/>
      <c r="D256" s="117">
        <v>21658</v>
      </c>
      <c r="E256" s="117">
        <v>1</v>
      </c>
      <c r="F256" s="118">
        <v>0</v>
      </c>
    </row>
    <row r="257" spans="2:6" ht="15.75" x14ac:dyDescent="0.25">
      <c r="B257" s="215"/>
      <c r="C257" s="128"/>
      <c r="D257" s="117">
        <v>21668</v>
      </c>
      <c r="E257" s="117">
        <v>66</v>
      </c>
      <c r="F257" s="118">
        <v>0</v>
      </c>
    </row>
    <row r="258" spans="2:6" ht="15.75" x14ac:dyDescent="0.25">
      <c r="B258" s="215"/>
      <c r="C258" s="128" t="s">
        <v>133</v>
      </c>
      <c r="D258" s="117">
        <v>21817</v>
      </c>
      <c r="E258" s="117">
        <v>21</v>
      </c>
      <c r="F258" s="118">
        <v>0</v>
      </c>
    </row>
    <row r="259" spans="2:6" ht="15.75" x14ac:dyDescent="0.25">
      <c r="B259" s="215"/>
      <c r="C259" s="195"/>
      <c r="D259" s="155">
        <v>21822</v>
      </c>
      <c r="E259" s="155">
        <v>29</v>
      </c>
      <c r="F259" s="196">
        <v>0</v>
      </c>
    </row>
    <row r="260" spans="2:6" ht="15.75" x14ac:dyDescent="0.25">
      <c r="B260" s="215"/>
      <c r="C260" s="195"/>
      <c r="D260" s="155">
        <v>21836</v>
      </c>
      <c r="E260" s="155">
        <v>1</v>
      </c>
      <c r="F260" s="196">
        <v>0</v>
      </c>
    </row>
    <row r="261" spans="2:6" ht="15.75" x14ac:dyDescent="0.25">
      <c r="B261" s="215"/>
      <c r="C261" s="195"/>
      <c r="D261" s="155">
        <v>21838</v>
      </c>
      <c r="E261" s="155">
        <v>44</v>
      </c>
      <c r="F261" s="196">
        <v>0</v>
      </c>
    </row>
    <row r="262" spans="2:6" ht="15.75" x14ac:dyDescent="0.25">
      <c r="B262" s="215"/>
      <c r="C262" s="195"/>
      <c r="D262" s="155">
        <v>21851</v>
      </c>
      <c r="E262" s="155">
        <v>31</v>
      </c>
      <c r="F262" s="196">
        <v>0</v>
      </c>
    </row>
    <row r="263" spans="2:6" ht="15.75" x14ac:dyDescent="0.25">
      <c r="B263" s="215"/>
      <c r="C263" s="195"/>
      <c r="D263" s="155">
        <v>21853</v>
      </c>
      <c r="E263" s="155">
        <v>195</v>
      </c>
      <c r="F263" s="196">
        <v>0</v>
      </c>
    </row>
    <row r="264" spans="2:6" ht="15.75" x14ac:dyDescent="0.25">
      <c r="B264" s="215"/>
      <c r="C264" s="195"/>
      <c r="D264" s="155">
        <v>21871</v>
      </c>
      <c r="E264" s="155">
        <v>43</v>
      </c>
      <c r="F264" s="196">
        <v>0</v>
      </c>
    </row>
    <row r="265" spans="2:6" ht="16.5" thickBot="1" x14ac:dyDescent="0.3">
      <c r="B265" s="216"/>
      <c r="C265" s="129" t="s">
        <v>134</v>
      </c>
      <c r="D265" s="119">
        <v>21601</v>
      </c>
      <c r="E265" s="119">
        <v>246</v>
      </c>
      <c r="F265" s="120">
        <v>0</v>
      </c>
    </row>
    <row r="266" spans="2:6" ht="16.5" thickBot="1" x14ac:dyDescent="0.3">
      <c r="B266" s="109"/>
      <c r="C266" s="134"/>
      <c r="D266" s="113">
        <v>21624</v>
      </c>
      <c r="E266" s="113">
        <v>17</v>
      </c>
      <c r="F266" s="114">
        <v>0</v>
      </c>
    </row>
    <row r="267" spans="2:6" ht="16.5" thickBot="1" x14ac:dyDescent="0.3">
      <c r="B267" s="109"/>
      <c r="C267" s="134"/>
      <c r="D267" s="113">
        <v>21625</v>
      </c>
      <c r="E267" s="113">
        <v>67</v>
      </c>
      <c r="F267" s="114">
        <v>0</v>
      </c>
    </row>
    <row r="268" spans="2:6" ht="16.5" thickBot="1" x14ac:dyDescent="0.3">
      <c r="B268" s="109"/>
      <c r="C268" s="134"/>
      <c r="D268" s="113">
        <v>21653</v>
      </c>
      <c r="E268" s="113">
        <v>7</v>
      </c>
      <c r="F268" s="114">
        <v>0</v>
      </c>
    </row>
    <row r="269" spans="2:6" ht="16.5" thickBot="1" x14ac:dyDescent="0.3">
      <c r="B269" s="109"/>
      <c r="C269" s="134"/>
      <c r="D269" s="113">
        <v>21657</v>
      </c>
      <c r="E269" s="113">
        <v>10</v>
      </c>
      <c r="F269" s="114">
        <v>0</v>
      </c>
    </row>
    <row r="270" spans="2:6" ht="16.5" thickBot="1" x14ac:dyDescent="0.3">
      <c r="B270" s="109"/>
      <c r="C270" s="134"/>
      <c r="D270" s="113">
        <v>21662</v>
      </c>
      <c r="E270" s="113">
        <v>72</v>
      </c>
      <c r="F270" s="114">
        <v>0</v>
      </c>
    </row>
    <row r="271" spans="2:6" ht="16.5" thickBot="1" x14ac:dyDescent="0.3">
      <c r="B271" s="109"/>
      <c r="C271" s="134"/>
      <c r="D271" s="113">
        <v>21663</v>
      </c>
      <c r="E271" s="113">
        <v>486</v>
      </c>
      <c r="F271" s="114">
        <v>0</v>
      </c>
    </row>
    <row r="272" spans="2:6" ht="16.5" thickBot="1" x14ac:dyDescent="0.3">
      <c r="B272" s="109"/>
      <c r="C272" s="134"/>
      <c r="D272" s="113">
        <v>21673</v>
      </c>
      <c r="E272" s="113">
        <v>32</v>
      </c>
      <c r="F272" s="114">
        <v>0</v>
      </c>
    </row>
    <row r="273" spans="2:6" ht="16.5" thickBot="1" x14ac:dyDescent="0.3">
      <c r="B273" s="109"/>
      <c r="C273" s="134"/>
      <c r="D273" s="113">
        <v>21679</v>
      </c>
      <c r="E273" s="113">
        <v>12</v>
      </c>
      <c r="F273" s="114">
        <v>0</v>
      </c>
    </row>
    <row r="274" spans="2:6" ht="16.5" thickBot="1" x14ac:dyDescent="0.3">
      <c r="B274" s="109"/>
      <c r="C274" s="134" t="s">
        <v>135</v>
      </c>
      <c r="D274" s="113">
        <v>21801</v>
      </c>
      <c r="E274" s="113">
        <v>147</v>
      </c>
      <c r="F274" s="114">
        <v>0</v>
      </c>
    </row>
    <row r="275" spans="2:6" ht="16.5" thickBot="1" x14ac:dyDescent="0.3">
      <c r="B275" s="109"/>
      <c r="C275" s="134"/>
      <c r="D275" s="113">
        <v>21802</v>
      </c>
      <c r="E275" s="113">
        <v>2</v>
      </c>
      <c r="F275" s="114">
        <v>0</v>
      </c>
    </row>
    <row r="276" spans="2:6" ht="16.5" thickBot="1" x14ac:dyDescent="0.3">
      <c r="B276" s="109"/>
      <c r="C276" s="134"/>
      <c r="D276" s="113">
        <v>21804</v>
      </c>
      <c r="E276" s="113">
        <v>68</v>
      </c>
      <c r="F276" s="114">
        <v>0</v>
      </c>
    </row>
    <row r="277" spans="2:6" ht="16.5" thickBot="1" x14ac:dyDescent="0.3">
      <c r="B277" s="109"/>
      <c r="C277" s="134"/>
      <c r="D277" s="113">
        <v>21810</v>
      </c>
      <c r="E277" s="113">
        <v>2</v>
      </c>
      <c r="F277" s="114">
        <v>0</v>
      </c>
    </row>
    <row r="278" spans="2:6" ht="16.5" thickBot="1" x14ac:dyDescent="0.3">
      <c r="B278" s="109"/>
      <c r="C278" s="134"/>
      <c r="D278" s="113">
        <v>21822</v>
      </c>
      <c r="E278" s="113">
        <v>76</v>
      </c>
      <c r="F278" s="114">
        <v>0</v>
      </c>
    </row>
    <row r="279" spans="2:6" ht="16.5" thickBot="1" x14ac:dyDescent="0.3">
      <c r="B279" s="109"/>
      <c r="C279" s="134"/>
      <c r="D279" s="113">
        <v>21826</v>
      </c>
      <c r="E279" s="113">
        <v>18</v>
      </c>
      <c r="F279" s="114">
        <v>0</v>
      </c>
    </row>
    <row r="280" spans="2:6" ht="16.5" thickBot="1" x14ac:dyDescent="0.3">
      <c r="B280" s="109"/>
      <c r="C280" s="134"/>
      <c r="D280" s="113">
        <v>21830</v>
      </c>
      <c r="E280" s="113">
        <v>82</v>
      </c>
      <c r="F280" s="114">
        <v>0</v>
      </c>
    </row>
    <row r="281" spans="2:6" ht="16.5" thickBot="1" x14ac:dyDescent="0.3">
      <c r="B281" s="109"/>
      <c r="C281" s="134"/>
      <c r="D281" s="113">
        <v>21837</v>
      </c>
      <c r="E281" s="113">
        <v>105</v>
      </c>
      <c r="F281" s="114">
        <v>0</v>
      </c>
    </row>
    <row r="282" spans="2:6" ht="16.5" thickBot="1" x14ac:dyDescent="0.3">
      <c r="B282" s="109"/>
      <c r="C282" s="134"/>
      <c r="D282" s="113">
        <v>21849</v>
      </c>
      <c r="E282" s="113">
        <v>45</v>
      </c>
      <c r="F282" s="114">
        <v>0</v>
      </c>
    </row>
    <row r="283" spans="2:6" ht="16.5" thickBot="1" x14ac:dyDescent="0.3">
      <c r="B283" s="109"/>
      <c r="C283" s="134"/>
      <c r="D283" s="113">
        <v>21850</v>
      </c>
      <c r="E283" s="113">
        <v>42</v>
      </c>
      <c r="F283" s="114">
        <v>0</v>
      </c>
    </row>
    <row r="284" spans="2:6" ht="16.5" thickBot="1" x14ac:dyDescent="0.3">
      <c r="B284" s="109"/>
      <c r="C284" s="134"/>
      <c r="D284" s="113">
        <v>21853</v>
      </c>
      <c r="E284" s="113">
        <v>5</v>
      </c>
      <c r="F284" s="114">
        <v>0</v>
      </c>
    </row>
    <row r="285" spans="2:6" ht="16.5" thickBot="1" x14ac:dyDescent="0.3">
      <c r="B285" s="109"/>
      <c r="C285" s="134"/>
      <c r="D285" s="113">
        <v>21856</v>
      </c>
      <c r="E285" s="113">
        <v>14</v>
      </c>
      <c r="F285" s="114">
        <v>0</v>
      </c>
    </row>
    <row r="286" spans="2:6" ht="16.5" thickBot="1" x14ac:dyDescent="0.3">
      <c r="B286" s="109"/>
      <c r="C286" s="134"/>
      <c r="D286" s="113">
        <v>21861</v>
      </c>
      <c r="E286" s="113">
        <v>9</v>
      </c>
      <c r="F286" s="114">
        <v>0</v>
      </c>
    </row>
    <row r="287" spans="2:6" ht="16.5" thickBot="1" x14ac:dyDescent="0.3">
      <c r="B287" s="109"/>
      <c r="C287" s="134"/>
      <c r="D287" s="113">
        <v>21865</v>
      </c>
      <c r="E287" s="113">
        <v>1</v>
      </c>
      <c r="F287" s="114">
        <v>0</v>
      </c>
    </row>
    <row r="288" spans="2:6" ht="16.5" thickBot="1" x14ac:dyDescent="0.3">
      <c r="B288" s="109"/>
      <c r="C288" s="134"/>
      <c r="D288" s="113">
        <v>21874</v>
      </c>
      <c r="E288" s="113">
        <v>53</v>
      </c>
      <c r="F288" s="114">
        <v>0</v>
      </c>
    </row>
    <row r="289" spans="2:6" ht="16.5" thickBot="1" x14ac:dyDescent="0.3">
      <c r="B289" s="109"/>
      <c r="C289" s="134"/>
      <c r="D289" s="113">
        <v>21875</v>
      </c>
      <c r="E289" s="113">
        <v>82</v>
      </c>
      <c r="F289" s="114">
        <v>0</v>
      </c>
    </row>
    <row r="290" spans="2:6" ht="16.5" thickBot="1" x14ac:dyDescent="0.3">
      <c r="B290" s="109"/>
      <c r="C290" s="134" t="s">
        <v>136</v>
      </c>
      <c r="D290" s="113">
        <v>19939</v>
      </c>
      <c r="E290" s="113">
        <v>1</v>
      </c>
      <c r="F290" s="114">
        <v>0</v>
      </c>
    </row>
    <row r="291" spans="2:6" ht="16.5" thickBot="1" x14ac:dyDescent="0.3">
      <c r="B291" s="109"/>
      <c r="C291" s="134"/>
      <c r="D291" s="113">
        <v>21804</v>
      </c>
      <c r="E291" s="113">
        <v>2</v>
      </c>
      <c r="F291" s="114">
        <v>0</v>
      </c>
    </row>
    <row r="292" spans="2:6" ht="16.5" thickBot="1" x14ac:dyDescent="0.3">
      <c r="B292" s="109"/>
      <c r="C292" s="134"/>
      <c r="D292" s="113">
        <v>21811</v>
      </c>
      <c r="E292" s="113">
        <v>1447</v>
      </c>
      <c r="F292" s="114">
        <v>0</v>
      </c>
    </row>
    <row r="293" spans="2:6" ht="16.5" thickBot="1" x14ac:dyDescent="0.3">
      <c r="B293" s="109"/>
      <c r="C293" s="134"/>
      <c r="D293" s="113">
        <v>21813</v>
      </c>
      <c r="E293" s="113">
        <v>5</v>
      </c>
      <c r="F293" s="114">
        <v>0</v>
      </c>
    </row>
    <row r="294" spans="2:6" ht="16.5" thickBot="1" x14ac:dyDescent="0.3">
      <c r="B294" s="109"/>
      <c r="C294" s="134"/>
      <c r="D294" s="113">
        <v>21822</v>
      </c>
      <c r="E294" s="113">
        <v>1</v>
      </c>
      <c r="F294" s="114">
        <v>0</v>
      </c>
    </row>
    <row r="295" spans="2:6" ht="16.5" thickBot="1" x14ac:dyDescent="0.3">
      <c r="B295" s="109"/>
      <c r="C295" s="134"/>
      <c r="D295" s="113">
        <v>21829</v>
      </c>
      <c r="E295" s="113">
        <v>1</v>
      </c>
      <c r="F295" s="114">
        <v>0</v>
      </c>
    </row>
    <row r="296" spans="2:6" ht="16.5" thickBot="1" x14ac:dyDescent="0.3">
      <c r="B296" s="109"/>
      <c r="C296" s="134"/>
      <c r="D296" s="113">
        <v>21841</v>
      </c>
      <c r="E296" s="113">
        <v>61</v>
      </c>
      <c r="F296" s="114">
        <v>0</v>
      </c>
    </row>
    <row r="297" spans="2:6" ht="16.5" thickBot="1" x14ac:dyDescent="0.3">
      <c r="B297" s="109"/>
      <c r="C297" s="134"/>
      <c r="D297" s="113">
        <v>21843</v>
      </c>
      <c r="E297" s="113">
        <v>2</v>
      </c>
      <c r="F297" s="114">
        <v>0</v>
      </c>
    </row>
    <row r="298" spans="2:6" ht="16.5" thickBot="1" x14ac:dyDescent="0.3">
      <c r="B298" s="109"/>
      <c r="C298" s="134"/>
      <c r="D298" s="113">
        <v>21851</v>
      </c>
      <c r="E298" s="113">
        <v>166</v>
      </c>
      <c r="F298" s="114">
        <v>0</v>
      </c>
    </row>
    <row r="299" spans="2:6" ht="16.5" thickBot="1" x14ac:dyDescent="0.3">
      <c r="B299" s="109"/>
      <c r="C299" s="134"/>
      <c r="D299" s="113">
        <v>21863</v>
      </c>
      <c r="E299" s="113">
        <v>86</v>
      </c>
      <c r="F299" s="114">
        <v>0</v>
      </c>
    </row>
    <row r="300" spans="2:6" ht="16.5" thickBot="1" x14ac:dyDescent="0.3">
      <c r="B300" s="109"/>
      <c r="C300" s="134"/>
      <c r="D300" s="113">
        <v>21872</v>
      </c>
      <c r="E300" s="113">
        <v>22</v>
      </c>
      <c r="F300" s="114">
        <v>0</v>
      </c>
    </row>
    <row r="301" spans="2:6" ht="16.5" thickBot="1" x14ac:dyDescent="0.3">
      <c r="B301" s="18" t="s">
        <v>6</v>
      </c>
      <c r="C301" s="130" t="s">
        <v>7</v>
      </c>
      <c r="D301" s="112" t="s">
        <v>7</v>
      </c>
      <c r="E301" s="113">
        <f>SUM(E209:E300)</f>
        <v>6376</v>
      </c>
      <c r="F301" s="114">
        <f>SUM(F209:F290)</f>
        <v>0</v>
      </c>
    </row>
    <row r="302" spans="2:6" ht="16.5" thickBot="1" x14ac:dyDescent="0.3">
      <c r="B302" s="1"/>
      <c r="C302" s="171"/>
      <c r="D302" s="69"/>
      <c r="E302" s="1"/>
      <c r="F302" s="1"/>
    </row>
    <row r="303" spans="2:6" ht="16.5" thickBot="1" x14ac:dyDescent="0.3">
      <c r="B303" s="211" t="s">
        <v>8</v>
      </c>
      <c r="C303" s="212"/>
      <c r="D303" s="212"/>
      <c r="E303" s="212"/>
      <c r="F303" s="213"/>
    </row>
    <row r="304" spans="2:6" ht="15.75" x14ac:dyDescent="0.25">
      <c r="B304" s="19"/>
      <c r="C304" s="169"/>
      <c r="D304" s="192"/>
      <c r="E304" s="85"/>
      <c r="F304" s="20"/>
    </row>
    <row r="305" spans="2:6" ht="15.75" x14ac:dyDescent="0.25">
      <c r="B305" s="19"/>
      <c r="C305" s="169"/>
      <c r="D305" s="192"/>
      <c r="E305" s="85"/>
      <c r="F305" s="20"/>
    </row>
    <row r="306" spans="2:6" ht="15.75" x14ac:dyDescent="0.25">
      <c r="B306" s="19"/>
      <c r="C306" s="169"/>
      <c r="D306" s="192"/>
      <c r="E306" s="85"/>
      <c r="F306" s="20"/>
    </row>
    <row r="307" spans="2:6" ht="15.75" x14ac:dyDescent="0.25">
      <c r="B307" s="19"/>
      <c r="C307" s="169"/>
      <c r="D307" s="192"/>
      <c r="E307" s="85"/>
      <c r="F307" s="20"/>
    </row>
    <row r="308" spans="2:6" ht="15.75" x14ac:dyDescent="0.25">
      <c r="B308" s="19"/>
      <c r="C308" s="169"/>
      <c r="D308" s="192"/>
      <c r="E308" s="85"/>
      <c r="F308" s="20"/>
    </row>
    <row r="309" spans="2:6" ht="16.5" thickBot="1" x14ac:dyDescent="0.3">
      <c r="B309" s="21"/>
      <c r="C309" s="170"/>
      <c r="D309" s="193"/>
      <c r="E309" s="22"/>
      <c r="F309" s="23"/>
    </row>
  </sheetData>
  <mergeCells count="12">
    <mergeCell ref="B303:F303"/>
    <mergeCell ref="B209:B265"/>
    <mergeCell ref="C209:C214"/>
    <mergeCell ref="C219:C221"/>
    <mergeCell ref="B2:F2"/>
    <mergeCell ref="B3:F3"/>
    <mergeCell ref="B6:B78"/>
    <mergeCell ref="C6:C9"/>
    <mergeCell ref="C23:C24"/>
    <mergeCell ref="B123:B176"/>
    <mergeCell ref="C123:C124"/>
    <mergeCell ref="C133:C13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6" sqref="D6"/>
    </sheetView>
  </sheetViews>
  <sheetFormatPr defaultColWidth="9.140625" defaultRowHeight="15" x14ac:dyDescent="0.25"/>
  <cols>
    <col min="1" max="1" width="9.140625" style="29"/>
    <col min="2" max="2" width="32.42578125" style="29" customWidth="1"/>
    <col min="3" max="3" width="25.85546875" style="29" customWidth="1"/>
    <col min="4" max="4" width="17.7109375" style="29" customWidth="1"/>
    <col min="5" max="5" width="22.28515625" style="29" customWidth="1"/>
    <col min="6" max="16384" width="9.140625" style="29"/>
  </cols>
  <sheetData>
    <row r="1" spans="2:5" ht="15.75" thickBot="1" x14ac:dyDescent="0.3"/>
    <row r="2" spans="2:5" ht="37.15" customHeight="1" thickBot="1" x14ac:dyDescent="0.3">
      <c r="B2" s="231" t="s">
        <v>118</v>
      </c>
      <c r="C2" s="233"/>
    </row>
    <row r="3" spans="2:5" ht="15.75" customHeight="1" x14ac:dyDescent="0.25">
      <c r="B3" s="234"/>
      <c r="C3" s="234"/>
    </row>
    <row r="4" spans="2:5" ht="16.5" thickBot="1" x14ac:dyDescent="0.3">
      <c r="B4" s="1"/>
      <c r="C4" s="1"/>
    </row>
    <row r="5" spans="2:5" ht="63.75" thickBot="1" x14ac:dyDescent="0.3">
      <c r="B5" s="8" t="s">
        <v>85</v>
      </c>
      <c r="C5" s="189">
        <v>-48.2</v>
      </c>
    </row>
    <row r="6" spans="2:5" ht="15.75" x14ac:dyDescent="0.25">
      <c r="B6" s="46"/>
    </row>
    <row r="7" spans="2:5" ht="15.75" thickBot="1" x14ac:dyDescent="0.3"/>
    <row r="8" spans="2:5" ht="15.75" thickBot="1" x14ac:dyDescent="0.3">
      <c r="B8" s="228" t="s">
        <v>8</v>
      </c>
      <c r="C8" s="230"/>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5.75" thickBot="1" x14ac:dyDescent="0.3">
      <c r="B14" s="59"/>
      <c r="C14" s="62"/>
    </row>
    <row r="15" spans="2:5" ht="15.75" x14ac:dyDescent="0.25">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5546875" defaultRowHeight="15" x14ac:dyDescent="0.25"/>
  <cols>
    <col min="1" max="1" width="8.85546875" style="29"/>
    <col min="2" max="2" width="30.42578125" style="30" customWidth="1"/>
    <col min="3" max="3" width="93.7109375" style="30" customWidth="1"/>
    <col min="4" max="4" width="8.85546875" style="29"/>
    <col min="5" max="5" width="15.5703125" style="29" customWidth="1"/>
    <col min="6" max="6" width="33" style="29" customWidth="1"/>
    <col min="7" max="7" width="30" style="29" customWidth="1"/>
    <col min="8" max="8" width="27.28515625" style="29" customWidth="1"/>
    <col min="9" max="9" width="26.42578125" style="29" customWidth="1"/>
    <col min="10" max="16384" width="8.85546875" style="29"/>
  </cols>
  <sheetData>
    <row r="1" spans="2:13" ht="15.75" thickBot="1" x14ac:dyDescent="0.3"/>
    <row r="2" spans="2:13" ht="30.6" customHeight="1" x14ac:dyDescent="0.25">
      <c r="B2" s="240" t="s">
        <v>12</v>
      </c>
      <c r="C2" s="241"/>
      <c r="E2" s="237" t="s">
        <v>84</v>
      </c>
      <c r="F2" s="238"/>
      <c r="G2" s="238"/>
      <c r="H2" s="238"/>
      <c r="I2" s="239"/>
      <c r="J2" s="31"/>
      <c r="K2" s="31"/>
      <c r="L2" s="31"/>
      <c r="M2" s="31"/>
    </row>
    <row r="3" spans="2:13" x14ac:dyDescent="0.25">
      <c r="B3" s="91" t="s">
        <v>10</v>
      </c>
      <c r="C3" s="92" t="s">
        <v>11</v>
      </c>
      <c r="E3" s="49" t="s">
        <v>38</v>
      </c>
      <c r="F3" s="50" t="s">
        <v>39</v>
      </c>
      <c r="G3" s="50" t="s">
        <v>40</v>
      </c>
      <c r="H3" s="50" t="s">
        <v>41</v>
      </c>
      <c r="I3" s="51" t="s">
        <v>42</v>
      </c>
    </row>
    <row r="4" spans="2:13" ht="75" x14ac:dyDescent="0.25">
      <c r="B4" s="45" t="s">
        <v>17</v>
      </c>
      <c r="C4" s="43" t="s">
        <v>78</v>
      </c>
      <c r="E4" s="52" t="s">
        <v>31</v>
      </c>
      <c r="F4" s="53" t="s">
        <v>47</v>
      </c>
      <c r="G4" s="53" t="s">
        <v>49</v>
      </c>
      <c r="H4" s="53" t="s">
        <v>56</v>
      </c>
      <c r="I4" s="54" t="s">
        <v>57</v>
      </c>
    </row>
    <row r="5" spans="2:13" ht="120" x14ac:dyDescent="0.25">
      <c r="B5" s="45" t="s">
        <v>79</v>
      </c>
      <c r="C5" s="44" t="s">
        <v>88</v>
      </c>
      <c r="E5" s="52" t="s">
        <v>32</v>
      </c>
      <c r="F5" s="53" t="s">
        <v>44</v>
      </c>
      <c r="G5" s="53" t="s">
        <v>50</v>
      </c>
      <c r="H5" s="53" t="s">
        <v>58</v>
      </c>
      <c r="I5" s="54"/>
    </row>
    <row r="6" spans="2:13" ht="60" x14ac:dyDescent="0.25">
      <c r="B6" s="45" t="s">
        <v>24</v>
      </c>
      <c r="C6" s="44" t="s">
        <v>89</v>
      </c>
      <c r="E6" s="52" t="s">
        <v>33</v>
      </c>
      <c r="F6" s="53" t="s">
        <v>44</v>
      </c>
      <c r="G6" s="53" t="s">
        <v>51</v>
      </c>
      <c r="H6" s="53" t="s">
        <v>58</v>
      </c>
      <c r="I6" s="54"/>
    </row>
    <row r="7" spans="2:13" ht="60" x14ac:dyDescent="0.25">
      <c r="B7" s="45" t="s">
        <v>22</v>
      </c>
      <c r="C7" s="43" t="s">
        <v>90</v>
      </c>
      <c r="E7" s="52" t="s">
        <v>43</v>
      </c>
      <c r="F7" s="53" t="s">
        <v>48</v>
      </c>
      <c r="G7" s="53" t="s">
        <v>52</v>
      </c>
      <c r="H7" s="53" t="s">
        <v>59</v>
      </c>
      <c r="I7" s="54"/>
    </row>
    <row r="8" spans="2:13" ht="30" x14ac:dyDescent="0.25">
      <c r="B8" s="45" t="s">
        <v>14</v>
      </c>
      <c r="C8" s="43" t="s">
        <v>21</v>
      </c>
      <c r="E8" s="52" t="s">
        <v>34</v>
      </c>
      <c r="F8" s="53" t="s">
        <v>45</v>
      </c>
      <c r="G8" s="53" t="s">
        <v>50</v>
      </c>
      <c r="H8" s="53" t="s">
        <v>60</v>
      </c>
      <c r="I8" s="54"/>
    </row>
    <row r="9" spans="2:13" ht="45" x14ac:dyDescent="0.25">
      <c r="B9" s="45" t="s">
        <v>20</v>
      </c>
      <c r="C9" s="43" t="s">
        <v>99</v>
      </c>
      <c r="E9" s="52" t="s">
        <v>35</v>
      </c>
      <c r="F9" s="53" t="s">
        <v>46</v>
      </c>
      <c r="G9" s="53" t="s">
        <v>53</v>
      </c>
      <c r="H9" s="53" t="s">
        <v>62</v>
      </c>
      <c r="I9" s="54" t="s">
        <v>61</v>
      </c>
    </row>
    <row r="10" spans="2:13" ht="105"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5" x14ac:dyDescent="0.25">
      <c r="B12" s="45" t="s">
        <v>15</v>
      </c>
      <c r="C12" s="44" t="s">
        <v>92</v>
      </c>
    </row>
    <row r="13" spans="2:13" ht="30" x14ac:dyDescent="0.25">
      <c r="B13" s="45" t="s">
        <v>16</v>
      </c>
      <c r="C13" s="44" t="s">
        <v>93</v>
      </c>
    </row>
    <row r="14" spans="2:13" ht="69.75" customHeight="1" x14ac:dyDescent="0.25">
      <c r="B14" s="45" t="s">
        <v>13</v>
      </c>
      <c r="C14" s="43" t="s">
        <v>94</v>
      </c>
    </row>
    <row r="15" spans="2:13" ht="90" x14ac:dyDescent="0.25">
      <c r="B15" s="45" t="s">
        <v>29</v>
      </c>
      <c r="C15" s="43" t="s">
        <v>30</v>
      </c>
    </row>
    <row r="16" spans="2:13" ht="45" x14ac:dyDescent="0.25">
      <c r="B16" s="45" t="s">
        <v>27</v>
      </c>
      <c r="C16" s="43" t="s">
        <v>25</v>
      </c>
    </row>
    <row r="17" spans="2:3" ht="75" x14ac:dyDescent="0.25">
      <c r="B17" s="45" t="s">
        <v>23</v>
      </c>
      <c r="C17" s="43" t="s">
        <v>77</v>
      </c>
    </row>
    <row r="18" spans="2:3" ht="180" x14ac:dyDescent="0.25">
      <c r="B18" s="45" t="s">
        <v>95</v>
      </c>
      <c r="C18" s="43" t="s">
        <v>96</v>
      </c>
    </row>
    <row r="19" spans="2:3" ht="30" x14ac:dyDescent="0.25">
      <c r="B19" s="45" t="s">
        <v>18</v>
      </c>
      <c r="C19" s="43" t="s">
        <v>19</v>
      </c>
    </row>
    <row r="20" spans="2:3" ht="45.75"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214"/>
  <sheetViews>
    <sheetView zoomScale="80" zoomScaleNormal="80" workbookViewId="0">
      <selection activeCell="F6" sqref="F6"/>
    </sheetView>
  </sheetViews>
  <sheetFormatPr defaultRowHeight="15" x14ac:dyDescent="0.25"/>
  <cols>
    <col min="2" max="2" width="27.5703125" bestFit="1" customWidth="1"/>
    <col min="3" max="3" width="22.7109375" style="166" customWidth="1"/>
    <col min="4" max="4" width="7.42578125" customWidth="1"/>
    <col min="5" max="5" width="20.5703125" customWidth="1"/>
  </cols>
  <sheetData>
    <row r="1" spans="2:6" ht="15.75" thickBot="1" x14ac:dyDescent="0.3"/>
    <row r="2" spans="2:6" ht="16.5" thickBot="1" x14ac:dyDescent="0.3">
      <c r="B2" s="221" t="s">
        <v>105</v>
      </c>
      <c r="C2" s="222"/>
      <c r="D2" s="222"/>
      <c r="E2" s="223"/>
      <c r="F2" s="10"/>
    </row>
    <row r="3" spans="2:6" ht="15.75" x14ac:dyDescent="0.25">
      <c r="B3" s="224"/>
      <c r="C3" s="224"/>
      <c r="D3" s="224"/>
      <c r="E3" s="224"/>
      <c r="F3" s="9"/>
    </row>
    <row r="4" spans="2:6" ht="15.75" thickBot="1" x14ac:dyDescent="0.3"/>
    <row r="5" spans="2:6" ht="63.75" thickBot="1" x14ac:dyDescent="0.3">
      <c r="B5" s="37" t="s">
        <v>67</v>
      </c>
      <c r="C5" s="167" t="s">
        <v>0</v>
      </c>
      <c r="D5" s="5" t="s">
        <v>9</v>
      </c>
      <c r="E5" s="5" t="s">
        <v>106</v>
      </c>
    </row>
    <row r="6" spans="2:6" ht="15.75" x14ac:dyDescent="0.25">
      <c r="B6" s="214" t="s">
        <v>68</v>
      </c>
      <c r="C6" s="217" t="s">
        <v>128</v>
      </c>
      <c r="D6" s="135">
        <v>21601</v>
      </c>
      <c r="E6" s="136">
        <v>0</v>
      </c>
    </row>
    <row r="7" spans="2:6" ht="15.75" x14ac:dyDescent="0.25">
      <c r="B7" s="215"/>
      <c r="C7" s="218"/>
      <c r="D7" s="135">
        <v>21609</v>
      </c>
      <c r="E7" s="136">
        <v>0</v>
      </c>
    </row>
    <row r="8" spans="2:6" ht="15.75" x14ac:dyDescent="0.25">
      <c r="B8" s="215"/>
      <c r="C8" s="218"/>
      <c r="D8" s="135">
        <v>21629</v>
      </c>
      <c r="E8" s="136">
        <v>3</v>
      </c>
    </row>
    <row r="9" spans="2:6" ht="15.75" x14ac:dyDescent="0.25">
      <c r="B9" s="215"/>
      <c r="C9" s="219"/>
      <c r="D9" s="135">
        <v>21632</v>
      </c>
      <c r="E9" s="136">
        <v>3</v>
      </c>
    </row>
    <row r="10" spans="2:6" ht="15.75" x14ac:dyDescent="0.25">
      <c r="B10" s="215"/>
      <c r="C10" s="191"/>
      <c r="D10" s="135">
        <v>21636</v>
      </c>
      <c r="E10" s="136">
        <v>0</v>
      </c>
    </row>
    <row r="11" spans="2:6" ht="15.75" x14ac:dyDescent="0.25">
      <c r="B11" s="215"/>
      <c r="C11" s="191"/>
      <c r="D11" s="135">
        <v>21639</v>
      </c>
      <c r="E11" s="136">
        <v>2</v>
      </c>
    </row>
    <row r="12" spans="2:6" ht="15.75" x14ac:dyDescent="0.25">
      <c r="B12" s="215"/>
      <c r="C12" s="191"/>
      <c r="D12" s="135">
        <v>21640</v>
      </c>
      <c r="E12" s="136">
        <v>3</v>
      </c>
    </row>
    <row r="13" spans="2:6" ht="15.75" x14ac:dyDescent="0.25">
      <c r="B13" s="215"/>
      <c r="C13" s="191"/>
      <c r="D13" s="135">
        <v>21641</v>
      </c>
      <c r="E13" s="136">
        <v>0</v>
      </c>
    </row>
    <row r="14" spans="2:6" ht="15.75" x14ac:dyDescent="0.25">
      <c r="B14" s="215"/>
      <c r="C14" s="191"/>
      <c r="D14" s="135">
        <v>21644</v>
      </c>
      <c r="E14" s="136">
        <v>0</v>
      </c>
    </row>
    <row r="15" spans="2:6" ht="15.75" x14ac:dyDescent="0.25">
      <c r="B15" s="215"/>
      <c r="C15" s="191"/>
      <c r="D15" s="135">
        <v>21649</v>
      </c>
      <c r="E15" s="136">
        <v>0</v>
      </c>
    </row>
    <row r="16" spans="2:6" ht="15.75" x14ac:dyDescent="0.25">
      <c r="B16" s="215"/>
      <c r="C16" s="191"/>
      <c r="D16" s="135">
        <v>21655</v>
      </c>
      <c r="E16" s="136">
        <v>2</v>
      </c>
    </row>
    <row r="17" spans="2:5" ht="15.75" x14ac:dyDescent="0.25">
      <c r="B17" s="215"/>
      <c r="C17" s="191"/>
      <c r="D17" s="135">
        <v>21657</v>
      </c>
      <c r="E17" s="136">
        <v>0</v>
      </c>
    </row>
    <row r="18" spans="2:5" ht="15.75" x14ac:dyDescent="0.25">
      <c r="B18" s="215"/>
      <c r="C18" s="191"/>
      <c r="D18" s="135">
        <v>21658</v>
      </c>
      <c r="E18" s="136">
        <v>0</v>
      </c>
    </row>
    <row r="19" spans="2:5" ht="15.75" x14ac:dyDescent="0.25">
      <c r="B19" s="215"/>
      <c r="C19" s="191"/>
      <c r="D19" s="135">
        <v>21659</v>
      </c>
      <c r="E19" s="136">
        <v>0</v>
      </c>
    </row>
    <row r="20" spans="2:5" ht="15.75" x14ac:dyDescent="0.25">
      <c r="B20" s="215"/>
      <c r="C20" s="191"/>
      <c r="D20" s="135">
        <v>21660</v>
      </c>
      <c r="E20" s="136">
        <v>0</v>
      </c>
    </row>
    <row r="21" spans="2:5" ht="15.75" x14ac:dyDescent="0.25">
      <c r="B21" s="215"/>
      <c r="C21" s="191"/>
      <c r="D21" s="135">
        <v>21668</v>
      </c>
      <c r="E21" s="136">
        <v>0</v>
      </c>
    </row>
    <row r="22" spans="2:5" ht="15.75" x14ac:dyDescent="0.25">
      <c r="B22" s="215"/>
      <c r="C22" s="191"/>
      <c r="D22" s="135">
        <v>21670</v>
      </c>
      <c r="E22" s="136">
        <v>0</v>
      </c>
    </row>
    <row r="23" spans="2:5" ht="15.75" x14ac:dyDescent="0.25">
      <c r="B23" s="215"/>
      <c r="C23" s="220" t="s">
        <v>129</v>
      </c>
      <c r="D23" s="137">
        <v>21912</v>
      </c>
      <c r="E23" s="138">
        <v>1</v>
      </c>
    </row>
    <row r="24" spans="2:5" ht="15.75" x14ac:dyDescent="0.25">
      <c r="B24" s="215"/>
      <c r="C24" s="219"/>
      <c r="D24" s="137">
        <v>21913</v>
      </c>
      <c r="E24" s="138">
        <v>0</v>
      </c>
    </row>
    <row r="25" spans="2:5" ht="15.75" x14ac:dyDescent="0.25">
      <c r="B25" s="215"/>
      <c r="C25" s="190"/>
      <c r="D25" s="137">
        <v>21919</v>
      </c>
      <c r="E25" s="138">
        <v>3</v>
      </c>
    </row>
    <row r="26" spans="2:5" ht="15.75" x14ac:dyDescent="0.25">
      <c r="B26" s="215"/>
      <c r="C26" s="128" t="s">
        <v>130</v>
      </c>
      <c r="D26" s="137">
        <v>19973</v>
      </c>
      <c r="E26" s="138">
        <v>0</v>
      </c>
    </row>
    <row r="27" spans="2:5" ht="15.75" x14ac:dyDescent="0.25">
      <c r="B27" s="215"/>
      <c r="C27" s="128"/>
      <c r="D27" s="137">
        <v>21601</v>
      </c>
      <c r="E27" s="138">
        <v>0</v>
      </c>
    </row>
    <row r="28" spans="2:5" ht="15.75" x14ac:dyDescent="0.25">
      <c r="B28" s="215"/>
      <c r="C28" s="128"/>
      <c r="D28" s="137">
        <v>21613</v>
      </c>
      <c r="E28" s="138">
        <v>4</v>
      </c>
    </row>
    <row r="29" spans="2:5" ht="15.75" x14ac:dyDescent="0.25">
      <c r="B29" s="215"/>
      <c r="C29" s="128"/>
      <c r="D29" s="137">
        <v>21622</v>
      </c>
      <c r="E29" s="138">
        <v>0</v>
      </c>
    </row>
    <row r="30" spans="2:5" ht="15.75" x14ac:dyDescent="0.25">
      <c r="B30" s="215"/>
      <c r="C30" s="128"/>
      <c r="D30" s="137">
        <v>21626</v>
      </c>
      <c r="E30" s="138">
        <v>0</v>
      </c>
    </row>
    <row r="31" spans="2:5" ht="15.75" x14ac:dyDescent="0.25">
      <c r="B31" s="215"/>
      <c r="C31" s="128"/>
      <c r="D31" s="137">
        <v>21627</v>
      </c>
      <c r="E31" s="138">
        <v>0</v>
      </c>
    </row>
    <row r="32" spans="2:5" ht="15.75" x14ac:dyDescent="0.25">
      <c r="B32" s="215"/>
      <c r="C32" s="128"/>
      <c r="D32" s="137">
        <v>21631</v>
      </c>
      <c r="E32" s="138">
        <v>0</v>
      </c>
    </row>
    <row r="33" spans="2:5" ht="15.75" x14ac:dyDescent="0.25">
      <c r="B33" s="215"/>
      <c r="C33" s="128"/>
      <c r="D33" s="137">
        <v>21632</v>
      </c>
      <c r="E33" s="138">
        <v>2</v>
      </c>
    </row>
    <row r="34" spans="2:5" ht="15.75" x14ac:dyDescent="0.25">
      <c r="B34" s="215"/>
      <c r="C34" s="128"/>
      <c r="D34" s="137">
        <v>21634</v>
      </c>
      <c r="E34" s="138">
        <v>0</v>
      </c>
    </row>
    <row r="35" spans="2:5" ht="15.75" x14ac:dyDescent="0.25">
      <c r="B35" s="215"/>
      <c r="C35" s="128"/>
      <c r="D35" s="137">
        <v>21643</v>
      </c>
      <c r="E35" s="138">
        <v>2</v>
      </c>
    </row>
    <row r="36" spans="2:5" ht="15.75" x14ac:dyDescent="0.25">
      <c r="B36" s="215"/>
      <c r="C36" s="128"/>
      <c r="D36" s="137">
        <v>21648</v>
      </c>
      <c r="E36" s="138">
        <v>0</v>
      </c>
    </row>
    <row r="37" spans="2:5" ht="15.75" x14ac:dyDescent="0.25">
      <c r="B37" s="215"/>
      <c r="C37" s="128"/>
      <c r="D37" s="137">
        <v>21655</v>
      </c>
      <c r="E37" s="138">
        <v>0</v>
      </c>
    </row>
    <row r="38" spans="2:5" ht="15.75" x14ac:dyDescent="0.25">
      <c r="B38" s="215"/>
      <c r="C38" s="128"/>
      <c r="D38" s="137">
        <v>21659</v>
      </c>
      <c r="E38" s="138">
        <v>1</v>
      </c>
    </row>
    <row r="39" spans="2:5" ht="15.75" x14ac:dyDescent="0.25">
      <c r="B39" s="215"/>
      <c r="C39" s="128"/>
      <c r="D39" s="137">
        <v>21664</v>
      </c>
      <c r="E39" s="138">
        <v>0</v>
      </c>
    </row>
    <row r="40" spans="2:5" ht="15.75" x14ac:dyDescent="0.25">
      <c r="B40" s="215"/>
      <c r="C40" s="128"/>
      <c r="D40" s="137">
        <v>21669</v>
      </c>
      <c r="E40" s="138">
        <v>0</v>
      </c>
    </row>
    <row r="41" spans="2:5" ht="15.75" x14ac:dyDescent="0.25">
      <c r="B41" s="215"/>
      <c r="C41" s="128"/>
      <c r="D41" s="137">
        <v>21672</v>
      </c>
      <c r="E41" s="138">
        <v>0</v>
      </c>
    </row>
    <row r="42" spans="2:5" ht="15.75" x14ac:dyDescent="0.25">
      <c r="B42" s="215"/>
      <c r="C42" s="128"/>
      <c r="D42" s="137">
        <v>21675</v>
      </c>
      <c r="E42" s="138">
        <v>0</v>
      </c>
    </row>
    <row r="43" spans="2:5" ht="15.75" x14ac:dyDescent="0.25">
      <c r="B43" s="215"/>
      <c r="C43" s="128"/>
      <c r="D43" s="137">
        <v>21677</v>
      </c>
      <c r="E43" s="138">
        <v>0</v>
      </c>
    </row>
    <row r="44" spans="2:5" ht="15.75" x14ac:dyDescent="0.25">
      <c r="B44" s="215"/>
      <c r="C44" s="128"/>
      <c r="D44" s="137">
        <v>21835</v>
      </c>
      <c r="E44" s="138">
        <v>0</v>
      </c>
    </row>
    <row r="45" spans="2:5" ht="15.75" x14ac:dyDescent="0.25">
      <c r="B45" s="215"/>
      <c r="C45" s="128"/>
      <c r="D45" s="137">
        <v>21861</v>
      </c>
      <c r="E45" s="138">
        <v>0</v>
      </c>
    </row>
    <row r="46" spans="2:5" ht="15.75" x14ac:dyDescent="0.25">
      <c r="B46" s="215"/>
      <c r="C46" s="128"/>
      <c r="D46" s="137">
        <v>21869</v>
      </c>
      <c r="E46" s="138">
        <v>0</v>
      </c>
    </row>
    <row r="47" spans="2:5" ht="15.75" x14ac:dyDescent="0.25">
      <c r="B47" s="215"/>
      <c r="C47" s="128" t="s">
        <v>131</v>
      </c>
      <c r="D47" s="137">
        <v>21620</v>
      </c>
      <c r="E47" s="138">
        <v>1</v>
      </c>
    </row>
    <row r="48" spans="2:5" ht="15.75" x14ac:dyDescent="0.25">
      <c r="B48" s="215"/>
      <c r="C48" s="128"/>
      <c r="D48" s="137">
        <v>21635</v>
      </c>
      <c r="E48" s="138">
        <v>0</v>
      </c>
    </row>
    <row r="49" spans="2:5" ht="15.75" x14ac:dyDescent="0.25">
      <c r="B49" s="215"/>
      <c r="C49" s="128"/>
      <c r="D49" s="137">
        <v>21640</v>
      </c>
      <c r="E49" s="138">
        <v>0</v>
      </c>
    </row>
    <row r="50" spans="2:5" ht="15.75" x14ac:dyDescent="0.25">
      <c r="B50" s="215"/>
      <c r="C50" s="128"/>
      <c r="D50" s="137">
        <v>21645</v>
      </c>
      <c r="E50" s="138">
        <v>0</v>
      </c>
    </row>
    <row r="51" spans="2:5" ht="15.75" x14ac:dyDescent="0.25">
      <c r="B51" s="215"/>
      <c r="C51" s="128"/>
      <c r="D51" s="137">
        <v>21650</v>
      </c>
      <c r="E51" s="138">
        <v>0</v>
      </c>
    </row>
    <row r="52" spans="2:5" ht="15.75" x14ac:dyDescent="0.25">
      <c r="B52" s="215"/>
      <c r="C52" s="128"/>
      <c r="D52" s="137">
        <v>21651</v>
      </c>
      <c r="E52" s="138">
        <v>1</v>
      </c>
    </row>
    <row r="53" spans="2:5" ht="15.75" x14ac:dyDescent="0.25">
      <c r="B53" s="215"/>
      <c r="C53" s="128"/>
      <c r="D53" s="137">
        <v>21667</v>
      </c>
      <c r="E53" s="138">
        <v>0</v>
      </c>
    </row>
    <row r="54" spans="2:5" ht="15.75" x14ac:dyDescent="0.25">
      <c r="B54" s="215"/>
      <c r="C54" s="128"/>
      <c r="D54" s="137">
        <v>21678</v>
      </c>
      <c r="E54" s="138">
        <v>2</v>
      </c>
    </row>
    <row r="55" spans="2:5" ht="15.75" x14ac:dyDescent="0.25">
      <c r="B55" s="215"/>
      <c r="C55" s="128" t="s">
        <v>132</v>
      </c>
      <c r="D55" s="137">
        <v>21607</v>
      </c>
      <c r="E55" s="138">
        <v>0</v>
      </c>
    </row>
    <row r="56" spans="2:5" ht="15.75" x14ac:dyDescent="0.25">
      <c r="B56" s="215"/>
      <c r="C56" s="128"/>
      <c r="D56" s="137">
        <v>21617</v>
      </c>
      <c r="E56" s="138">
        <v>0</v>
      </c>
    </row>
    <row r="57" spans="2:5" ht="15.75" x14ac:dyDescent="0.25">
      <c r="B57" s="215"/>
      <c r="C57" s="128"/>
      <c r="D57" s="137">
        <v>21620</v>
      </c>
      <c r="E57" s="138">
        <v>4</v>
      </c>
    </row>
    <row r="58" spans="2:5" ht="15.75" x14ac:dyDescent="0.25">
      <c r="B58" s="215"/>
      <c r="C58" s="128"/>
      <c r="D58" s="137">
        <v>21623</v>
      </c>
      <c r="E58" s="138">
        <v>0</v>
      </c>
    </row>
    <row r="59" spans="2:5" ht="15.75" x14ac:dyDescent="0.25">
      <c r="B59" s="215"/>
      <c r="C59" s="128"/>
      <c r="D59" s="137">
        <v>21628</v>
      </c>
      <c r="E59" s="138">
        <v>0</v>
      </c>
    </row>
    <row r="60" spans="2:5" ht="15.75" x14ac:dyDescent="0.25">
      <c r="B60" s="215"/>
      <c r="C60" s="128"/>
      <c r="D60" s="137">
        <v>21640</v>
      </c>
      <c r="E60" s="138">
        <v>0</v>
      </c>
    </row>
    <row r="61" spans="2:5" ht="15.75" x14ac:dyDescent="0.25">
      <c r="B61" s="215"/>
      <c r="C61" s="128"/>
      <c r="D61" s="137">
        <v>21644</v>
      </c>
      <c r="E61" s="138">
        <v>0</v>
      </c>
    </row>
    <row r="62" spans="2:5" ht="15.75" x14ac:dyDescent="0.25">
      <c r="B62" s="215"/>
      <c r="C62" s="128"/>
      <c r="D62" s="137">
        <v>21649</v>
      </c>
      <c r="E62" s="138">
        <v>0</v>
      </c>
    </row>
    <row r="63" spans="2:5" ht="15.75" x14ac:dyDescent="0.25">
      <c r="B63" s="215"/>
      <c r="C63" s="128"/>
      <c r="D63" s="137">
        <v>21651</v>
      </c>
      <c r="E63" s="138">
        <v>0</v>
      </c>
    </row>
    <row r="64" spans="2:5" ht="15.75" x14ac:dyDescent="0.25">
      <c r="B64" s="215"/>
      <c r="C64" s="128"/>
      <c r="D64" s="137">
        <v>21655</v>
      </c>
      <c r="E64" s="138">
        <v>0</v>
      </c>
    </row>
    <row r="65" spans="2:5" ht="15.75" x14ac:dyDescent="0.25">
      <c r="B65" s="215"/>
      <c r="C65" s="128"/>
      <c r="D65" s="137">
        <v>21657</v>
      </c>
      <c r="E65" s="138">
        <v>0</v>
      </c>
    </row>
    <row r="66" spans="2:5" ht="15.75" x14ac:dyDescent="0.25">
      <c r="B66" s="215"/>
      <c r="C66" s="128"/>
      <c r="D66" s="137">
        <v>21668</v>
      </c>
      <c r="E66" s="138">
        <v>0</v>
      </c>
    </row>
    <row r="67" spans="2:5" ht="15.75" x14ac:dyDescent="0.25">
      <c r="B67" s="215"/>
      <c r="C67" s="128"/>
      <c r="D67" s="137">
        <v>21670</v>
      </c>
      <c r="E67" s="138">
        <v>0</v>
      </c>
    </row>
    <row r="68" spans="2:5" ht="15.75" x14ac:dyDescent="0.25">
      <c r="B68" s="215"/>
      <c r="C68" s="128" t="s">
        <v>133</v>
      </c>
      <c r="D68" s="137">
        <v>21811</v>
      </c>
      <c r="E68" s="138">
        <v>0</v>
      </c>
    </row>
    <row r="69" spans="2:5" ht="15.75" x14ac:dyDescent="0.25">
      <c r="B69" s="215"/>
      <c r="C69" s="195"/>
      <c r="D69" s="200">
        <v>21817</v>
      </c>
      <c r="E69" s="201">
        <v>2</v>
      </c>
    </row>
    <row r="70" spans="2:5" ht="15.75" x14ac:dyDescent="0.25">
      <c r="B70" s="215"/>
      <c r="C70" s="195"/>
      <c r="D70" s="200">
        <v>21822</v>
      </c>
      <c r="E70" s="201">
        <v>1</v>
      </c>
    </row>
    <row r="71" spans="2:5" ht="15.75" x14ac:dyDescent="0.25">
      <c r="B71" s="215"/>
      <c r="C71" s="195"/>
      <c r="D71" s="200">
        <v>21836</v>
      </c>
      <c r="E71" s="201">
        <v>0</v>
      </c>
    </row>
    <row r="72" spans="2:5" ht="15.75" x14ac:dyDescent="0.25">
      <c r="B72" s="215"/>
      <c r="C72" s="195"/>
      <c r="D72" s="200">
        <v>21838</v>
      </c>
      <c r="E72" s="201">
        <v>0</v>
      </c>
    </row>
    <row r="73" spans="2:5" ht="15.75" x14ac:dyDescent="0.25">
      <c r="B73" s="215"/>
      <c r="C73" s="195"/>
      <c r="D73" s="200">
        <v>21851</v>
      </c>
      <c r="E73" s="201">
        <v>0</v>
      </c>
    </row>
    <row r="74" spans="2:5" ht="15.75" x14ac:dyDescent="0.25">
      <c r="B74" s="215"/>
      <c r="C74" s="195"/>
      <c r="D74" s="200">
        <v>21853</v>
      </c>
      <c r="E74" s="201">
        <v>0</v>
      </c>
    </row>
    <row r="75" spans="2:5" ht="15.75" x14ac:dyDescent="0.25">
      <c r="B75" s="215"/>
      <c r="C75" s="195"/>
      <c r="D75" s="200">
        <v>21863</v>
      </c>
      <c r="E75" s="201">
        <v>0</v>
      </c>
    </row>
    <row r="76" spans="2:5" ht="15.75" x14ac:dyDescent="0.25">
      <c r="B76" s="215"/>
      <c r="C76" s="195"/>
      <c r="D76" s="200">
        <v>21871</v>
      </c>
      <c r="E76" s="201">
        <v>1</v>
      </c>
    </row>
    <row r="77" spans="2:5" ht="15.75" x14ac:dyDescent="0.25">
      <c r="B77" s="215"/>
      <c r="C77" s="195"/>
      <c r="D77" s="200">
        <v>21890</v>
      </c>
      <c r="E77" s="201">
        <v>0</v>
      </c>
    </row>
    <row r="78" spans="2:5" ht="16.5" thickBot="1" x14ac:dyDescent="0.3">
      <c r="B78" s="216"/>
      <c r="C78" s="129" t="s">
        <v>134</v>
      </c>
      <c r="D78" s="139">
        <v>21601</v>
      </c>
      <c r="E78" s="140">
        <v>5</v>
      </c>
    </row>
    <row r="79" spans="2:5" ht="16.5" thickBot="1" x14ac:dyDescent="0.3">
      <c r="B79" s="109"/>
      <c r="C79" s="134"/>
      <c r="D79" s="141">
        <v>21617</v>
      </c>
      <c r="E79" s="142">
        <v>0</v>
      </c>
    </row>
    <row r="80" spans="2:5" ht="16.5" thickBot="1" x14ac:dyDescent="0.3">
      <c r="B80" s="109"/>
      <c r="C80" s="134"/>
      <c r="D80" s="141">
        <v>21624</v>
      </c>
      <c r="E80" s="142">
        <v>0</v>
      </c>
    </row>
    <row r="81" spans="2:5" ht="16.5" thickBot="1" x14ac:dyDescent="0.3">
      <c r="B81" s="109"/>
      <c r="C81" s="134"/>
      <c r="D81" s="141">
        <v>21625</v>
      </c>
      <c r="E81" s="142">
        <v>1</v>
      </c>
    </row>
    <row r="82" spans="2:5" ht="16.5" thickBot="1" x14ac:dyDescent="0.3">
      <c r="B82" s="109"/>
      <c r="C82" s="134"/>
      <c r="D82" s="141">
        <v>21653</v>
      </c>
      <c r="E82" s="142">
        <v>0</v>
      </c>
    </row>
    <row r="83" spans="2:5" ht="16.5" thickBot="1" x14ac:dyDescent="0.3">
      <c r="B83" s="109"/>
      <c r="C83" s="134"/>
      <c r="D83" s="141">
        <v>21657</v>
      </c>
      <c r="E83" s="142">
        <v>0</v>
      </c>
    </row>
    <row r="84" spans="2:5" ht="16.5" thickBot="1" x14ac:dyDescent="0.3">
      <c r="B84" s="109"/>
      <c r="C84" s="134"/>
      <c r="D84" s="141">
        <v>21662</v>
      </c>
      <c r="E84" s="142">
        <v>1</v>
      </c>
    </row>
    <row r="85" spans="2:5" ht="16.5" thickBot="1" x14ac:dyDescent="0.3">
      <c r="B85" s="109"/>
      <c r="C85" s="134"/>
      <c r="D85" s="141">
        <v>21663</v>
      </c>
      <c r="E85" s="142">
        <v>5</v>
      </c>
    </row>
    <row r="86" spans="2:5" ht="16.5" thickBot="1" x14ac:dyDescent="0.3">
      <c r="B86" s="109"/>
      <c r="C86" s="134"/>
      <c r="D86" s="141">
        <v>21673</v>
      </c>
      <c r="E86" s="142">
        <v>0</v>
      </c>
    </row>
    <row r="87" spans="2:5" ht="16.5" thickBot="1" x14ac:dyDescent="0.3">
      <c r="B87" s="109"/>
      <c r="C87" s="134"/>
      <c r="D87" s="141">
        <v>21679</v>
      </c>
      <c r="E87" s="142">
        <v>0</v>
      </c>
    </row>
    <row r="88" spans="2:5" ht="16.5" thickBot="1" x14ac:dyDescent="0.3">
      <c r="B88" s="109"/>
      <c r="C88" s="134" t="s">
        <v>135</v>
      </c>
      <c r="D88" s="141">
        <v>21801</v>
      </c>
      <c r="E88" s="142">
        <v>2</v>
      </c>
    </row>
    <row r="89" spans="2:5" ht="16.5" thickBot="1" x14ac:dyDescent="0.3">
      <c r="B89" s="109"/>
      <c r="C89" s="134"/>
      <c r="D89" s="141">
        <v>21802</v>
      </c>
      <c r="E89" s="142">
        <v>0</v>
      </c>
    </row>
    <row r="90" spans="2:5" ht="16.5" thickBot="1" x14ac:dyDescent="0.3">
      <c r="B90" s="109"/>
      <c r="C90" s="134"/>
      <c r="D90" s="141">
        <v>21804</v>
      </c>
      <c r="E90" s="142">
        <v>1</v>
      </c>
    </row>
    <row r="91" spans="2:5" ht="16.5" thickBot="1" x14ac:dyDescent="0.3">
      <c r="B91" s="109"/>
      <c r="C91" s="134"/>
      <c r="D91" s="141">
        <v>21810</v>
      </c>
      <c r="E91" s="142">
        <v>0</v>
      </c>
    </row>
    <row r="92" spans="2:5" ht="16.5" thickBot="1" x14ac:dyDescent="0.3">
      <c r="B92" s="109"/>
      <c r="C92" s="134"/>
      <c r="D92" s="141">
        <v>21811</v>
      </c>
      <c r="E92" s="142">
        <v>0</v>
      </c>
    </row>
    <row r="93" spans="2:5" ht="16.5" thickBot="1" x14ac:dyDescent="0.3">
      <c r="B93" s="109"/>
      <c r="C93" s="134"/>
      <c r="D93" s="141">
        <v>21822</v>
      </c>
      <c r="E93" s="142">
        <v>0</v>
      </c>
    </row>
    <row r="94" spans="2:5" ht="16.5" thickBot="1" x14ac:dyDescent="0.3">
      <c r="B94" s="109"/>
      <c r="C94" s="134"/>
      <c r="D94" s="141">
        <v>21826</v>
      </c>
      <c r="E94" s="142">
        <v>0</v>
      </c>
    </row>
    <row r="95" spans="2:5" ht="16.5" thickBot="1" x14ac:dyDescent="0.3">
      <c r="B95" s="109"/>
      <c r="C95" s="134"/>
      <c r="D95" s="141">
        <v>21830</v>
      </c>
      <c r="E95" s="142">
        <v>1</v>
      </c>
    </row>
    <row r="96" spans="2:5" ht="16.5" thickBot="1" x14ac:dyDescent="0.3">
      <c r="B96" s="109"/>
      <c r="C96" s="134"/>
      <c r="D96" s="141">
        <v>21837</v>
      </c>
      <c r="E96" s="142">
        <v>0</v>
      </c>
    </row>
    <row r="97" spans="2:5" ht="16.5" thickBot="1" x14ac:dyDescent="0.3">
      <c r="B97" s="109"/>
      <c r="C97" s="134"/>
      <c r="D97" s="141">
        <v>21849</v>
      </c>
      <c r="E97" s="142">
        <v>4</v>
      </c>
    </row>
    <row r="98" spans="2:5" ht="16.5" thickBot="1" x14ac:dyDescent="0.3">
      <c r="B98" s="109"/>
      <c r="C98" s="134"/>
      <c r="D98" s="141">
        <v>21850</v>
      </c>
      <c r="E98" s="142">
        <v>2</v>
      </c>
    </row>
    <row r="99" spans="2:5" ht="16.5" thickBot="1" x14ac:dyDescent="0.3">
      <c r="B99" s="109"/>
      <c r="C99" s="134"/>
      <c r="D99" s="141">
        <v>21853</v>
      </c>
      <c r="E99" s="142">
        <v>0</v>
      </c>
    </row>
    <row r="100" spans="2:5" ht="16.5" thickBot="1" x14ac:dyDescent="0.3">
      <c r="B100" s="109"/>
      <c r="C100" s="134"/>
      <c r="D100" s="141">
        <v>21856</v>
      </c>
      <c r="E100" s="142">
        <v>0</v>
      </c>
    </row>
    <row r="101" spans="2:5" ht="16.5" thickBot="1" x14ac:dyDescent="0.3">
      <c r="B101" s="109"/>
      <c r="C101" s="134"/>
      <c r="D101" s="141">
        <v>21861</v>
      </c>
      <c r="E101" s="142">
        <v>0</v>
      </c>
    </row>
    <row r="102" spans="2:5" ht="16.5" thickBot="1" x14ac:dyDescent="0.3">
      <c r="B102" s="109"/>
      <c r="C102" s="134"/>
      <c r="D102" s="141">
        <v>21865</v>
      </c>
      <c r="E102" s="142">
        <v>0</v>
      </c>
    </row>
    <row r="103" spans="2:5" ht="16.5" thickBot="1" x14ac:dyDescent="0.3">
      <c r="B103" s="109"/>
      <c r="C103" s="134"/>
      <c r="D103" s="141">
        <v>21874</v>
      </c>
      <c r="E103" s="142">
        <v>1</v>
      </c>
    </row>
    <row r="104" spans="2:5" ht="16.5" thickBot="1" x14ac:dyDescent="0.3">
      <c r="B104" s="109"/>
      <c r="C104" s="134"/>
      <c r="D104" s="141">
        <v>21875</v>
      </c>
      <c r="E104" s="142">
        <v>0</v>
      </c>
    </row>
    <row r="105" spans="2:5" ht="16.5" thickBot="1" x14ac:dyDescent="0.3">
      <c r="B105" s="109"/>
      <c r="C105" s="134" t="s">
        <v>136</v>
      </c>
      <c r="D105" s="141">
        <v>21784</v>
      </c>
      <c r="E105" s="142">
        <v>0</v>
      </c>
    </row>
    <row r="106" spans="2:5" ht="16.5" thickBot="1" x14ac:dyDescent="0.3">
      <c r="B106" s="109"/>
      <c r="C106" s="134"/>
      <c r="D106" s="141">
        <v>21804</v>
      </c>
      <c r="E106" s="142">
        <v>0</v>
      </c>
    </row>
    <row r="107" spans="2:5" ht="16.5" thickBot="1" x14ac:dyDescent="0.3">
      <c r="B107" s="109"/>
      <c r="C107" s="134"/>
      <c r="D107" s="141">
        <v>21811</v>
      </c>
      <c r="E107" s="142">
        <v>16</v>
      </c>
    </row>
    <row r="108" spans="2:5" ht="16.5" thickBot="1" x14ac:dyDescent="0.3">
      <c r="B108" s="109"/>
      <c r="C108" s="134"/>
      <c r="D108" s="141">
        <v>21813</v>
      </c>
      <c r="E108" s="142">
        <v>0</v>
      </c>
    </row>
    <row r="109" spans="2:5" ht="16.5" thickBot="1" x14ac:dyDescent="0.3">
      <c r="B109" s="109"/>
      <c r="C109" s="134"/>
      <c r="D109" s="141">
        <v>21822</v>
      </c>
      <c r="E109" s="142">
        <v>0</v>
      </c>
    </row>
    <row r="110" spans="2:5" ht="16.5" thickBot="1" x14ac:dyDescent="0.3">
      <c r="B110" s="109"/>
      <c r="C110" s="134"/>
      <c r="D110" s="141">
        <v>21829</v>
      </c>
      <c r="E110" s="142">
        <v>0</v>
      </c>
    </row>
    <row r="111" spans="2:5" ht="16.5" thickBot="1" x14ac:dyDescent="0.3">
      <c r="B111" s="109"/>
      <c r="C111" s="134"/>
      <c r="D111" s="141">
        <v>21841</v>
      </c>
      <c r="E111" s="142">
        <v>1</v>
      </c>
    </row>
    <row r="112" spans="2:5" ht="16.5" thickBot="1" x14ac:dyDescent="0.3">
      <c r="B112" s="109"/>
      <c r="C112" s="134"/>
      <c r="D112" s="141">
        <v>21842</v>
      </c>
      <c r="E112" s="142">
        <v>0</v>
      </c>
    </row>
    <row r="113" spans="2:5" ht="16.5" thickBot="1" x14ac:dyDescent="0.3">
      <c r="B113" s="109"/>
      <c r="C113" s="134"/>
      <c r="D113" s="141">
        <v>21849</v>
      </c>
      <c r="E113" s="142">
        <v>0</v>
      </c>
    </row>
    <row r="114" spans="2:5" ht="16.5" thickBot="1" x14ac:dyDescent="0.3">
      <c r="B114" s="109"/>
      <c r="C114" s="134"/>
      <c r="D114" s="141">
        <v>21851</v>
      </c>
      <c r="E114" s="142">
        <v>2</v>
      </c>
    </row>
    <row r="115" spans="2:5" ht="16.5" thickBot="1" x14ac:dyDescent="0.3">
      <c r="B115" s="109"/>
      <c r="C115" s="134"/>
      <c r="D115" s="141">
        <v>21852</v>
      </c>
      <c r="E115" s="142">
        <v>0</v>
      </c>
    </row>
    <row r="116" spans="2:5" ht="16.5" thickBot="1" x14ac:dyDescent="0.3">
      <c r="B116" s="109"/>
      <c r="C116" s="134"/>
      <c r="D116" s="141">
        <v>21863</v>
      </c>
      <c r="E116" s="142">
        <v>1</v>
      </c>
    </row>
    <row r="117" spans="2:5" ht="16.5" thickBot="1" x14ac:dyDescent="0.3">
      <c r="B117" s="109"/>
      <c r="C117" s="134"/>
      <c r="D117" s="141">
        <v>21864</v>
      </c>
      <c r="E117" s="142">
        <v>0</v>
      </c>
    </row>
    <row r="118" spans="2:5" ht="16.5" thickBot="1" x14ac:dyDescent="0.3">
      <c r="B118" s="109"/>
      <c r="C118" s="134"/>
      <c r="D118" s="141">
        <v>21871</v>
      </c>
      <c r="E118" s="142">
        <v>0</v>
      </c>
    </row>
    <row r="119" spans="2:5" ht="16.5" thickBot="1" x14ac:dyDescent="0.3">
      <c r="B119" s="109"/>
      <c r="C119" s="134"/>
      <c r="D119" s="141">
        <v>21872</v>
      </c>
      <c r="E119" s="142">
        <v>0</v>
      </c>
    </row>
    <row r="120" spans="2:5" ht="16.5" thickBot="1" x14ac:dyDescent="0.3">
      <c r="B120" s="18" t="s">
        <v>6</v>
      </c>
      <c r="C120" s="130" t="s">
        <v>7</v>
      </c>
      <c r="D120" s="143" t="s">
        <v>7</v>
      </c>
      <c r="E120" s="142">
        <f>SUM(E6:E119)</f>
        <v>81</v>
      </c>
    </row>
    <row r="121" spans="2:5" ht="16.5" thickBot="1" x14ac:dyDescent="0.3">
      <c r="B121" s="2"/>
      <c r="C121" s="131"/>
      <c r="D121" s="144"/>
      <c r="E121" s="144"/>
    </row>
    <row r="122" spans="2:5" ht="63.75" thickBot="1" x14ac:dyDescent="0.3">
      <c r="B122" s="37" t="s">
        <v>67</v>
      </c>
      <c r="C122" s="132" t="s">
        <v>0</v>
      </c>
      <c r="D122" s="145" t="s">
        <v>9</v>
      </c>
      <c r="E122" s="145" t="s">
        <v>106</v>
      </c>
    </row>
    <row r="123" spans="2:5" ht="15.75" x14ac:dyDescent="0.25">
      <c r="B123" s="214" t="s">
        <v>69</v>
      </c>
      <c r="C123" s="217" t="s">
        <v>128</v>
      </c>
      <c r="D123" s="135">
        <v>21629</v>
      </c>
      <c r="E123" s="136">
        <v>1</v>
      </c>
    </row>
    <row r="124" spans="2:5" ht="15.75" x14ac:dyDescent="0.25">
      <c r="B124" s="215"/>
      <c r="C124" s="219"/>
      <c r="D124" s="135">
        <v>21632</v>
      </c>
      <c r="E124" s="136">
        <v>3</v>
      </c>
    </row>
    <row r="125" spans="2:5" ht="15.75" x14ac:dyDescent="0.25">
      <c r="B125" s="215"/>
      <c r="C125" s="191"/>
      <c r="D125" s="135">
        <v>21636</v>
      </c>
      <c r="E125" s="136">
        <v>1</v>
      </c>
    </row>
    <row r="126" spans="2:5" ht="15.75" x14ac:dyDescent="0.25">
      <c r="B126" s="215"/>
      <c r="C126" s="191"/>
      <c r="D126" s="135">
        <v>21639</v>
      </c>
      <c r="E126" s="136">
        <v>0</v>
      </c>
    </row>
    <row r="127" spans="2:5" ht="15.75" x14ac:dyDescent="0.25">
      <c r="B127" s="215"/>
      <c r="C127" s="191"/>
      <c r="D127" s="135">
        <v>21640</v>
      </c>
      <c r="E127" s="136">
        <v>0</v>
      </c>
    </row>
    <row r="128" spans="2:5" ht="15.75" x14ac:dyDescent="0.25">
      <c r="B128" s="215"/>
      <c r="C128" s="191"/>
      <c r="D128" s="135">
        <v>21641</v>
      </c>
      <c r="E128" s="136">
        <v>0</v>
      </c>
    </row>
    <row r="129" spans="2:5" ht="15.75" x14ac:dyDescent="0.25">
      <c r="B129" s="215"/>
      <c r="C129" s="191"/>
      <c r="D129" s="135">
        <v>21649</v>
      </c>
      <c r="E129" s="136">
        <v>0</v>
      </c>
    </row>
    <row r="130" spans="2:5" ht="15.75" x14ac:dyDescent="0.25">
      <c r="B130" s="215"/>
      <c r="C130" s="191"/>
      <c r="D130" s="135">
        <v>21655</v>
      </c>
      <c r="E130" s="136">
        <v>2</v>
      </c>
    </row>
    <row r="131" spans="2:5" ht="15.75" x14ac:dyDescent="0.25">
      <c r="B131" s="215"/>
      <c r="C131" s="191"/>
      <c r="D131" s="135">
        <v>21657</v>
      </c>
      <c r="E131" s="136">
        <v>0</v>
      </c>
    </row>
    <row r="132" spans="2:5" ht="15.75" x14ac:dyDescent="0.25">
      <c r="B132" s="215"/>
      <c r="C132" s="191"/>
      <c r="D132" s="135">
        <v>21660</v>
      </c>
      <c r="E132" s="136">
        <v>0</v>
      </c>
    </row>
    <row r="133" spans="2:5" ht="15.75" x14ac:dyDescent="0.25">
      <c r="B133" s="215"/>
      <c r="C133" s="220" t="s">
        <v>129</v>
      </c>
      <c r="D133" s="137">
        <v>21912</v>
      </c>
      <c r="E133" s="138">
        <v>1</v>
      </c>
    </row>
    <row r="134" spans="2:5" ht="15.75" x14ac:dyDescent="0.25">
      <c r="B134" s="215"/>
      <c r="C134" s="219"/>
      <c r="D134" s="137">
        <v>21913</v>
      </c>
      <c r="E134" s="138">
        <v>0</v>
      </c>
    </row>
    <row r="135" spans="2:5" ht="15.75" x14ac:dyDescent="0.25">
      <c r="B135" s="215"/>
      <c r="C135" s="190"/>
      <c r="D135" s="137">
        <v>21919</v>
      </c>
      <c r="E135" s="138">
        <v>0</v>
      </c>
    </row>
    <row r="136" spans="2:5" ht="15.75" x14ac:dyDescent="0.25">
      <c r="B136" s="215"/>
      <c r="C136" s="128" t="s">
        <v>130</v>
      </c>
      <c r="D136" s="137">
        <v>21613</v>
      </c>
      <c r="E136" s="138">
        <v>1</v>
      </c>
    </row>
    <row r="137" spans="2:5" ht="15.75" x14ac:dyDescent="0.25">
      <c r="B137" s="215"/>
      <c r="C137" s="128"/>
      <c r="D137" s="137">
        <v>21622</v>
      </c>
      <c r="E137" s="138">
        <v>0</v>
      </c>
    </row>
    <row r="138" spans="2:5" ht="15.75" x14ac:dyDescent="0.25">
      <c r="B138" s="215"/>
      <c r="C138" s="128"/>
      <c r="D138" s="137">
        <v>21626</v>
      </c>
      <c r="E138" s="138">
        <v>0</v>
      </c>
    </row>
    <row r="139" spans="2:5" ht="15.75" x14ac:dyDescent="0.25">
      <c r="B139" s="215"/>
      <c r="C139" s="128"/>
      <c r="D139" s="137">
        <v>21627</v>
      </c>
      <c r="E139" s="138">
        <v>0</v>
      </c>
    </row>
    <row r="140" spans="2:5" ht="15.75" x14ac:dyDescent="0.25">
      <c r="B140" s="215"/>
      <c r="C140" s="128"/>
      <c r="D140" s="137">
        <v>21631</v>
      </c>
      <c r="E140" s="138">
        <v>0</v>
      </c>
    </row>
    <row r="141" spans="2:5" ht="15.75" x14ac:dyDescent="0.25">
      <c r="B141" s="215"/>
      <c r="C141" s="128"/>
      <c r="D141" s="137">
        <v>21632</v>
      </c>
      <c r="E141" s="138">
        <v>3</v>
      </c>
    </row>
    <row r="142" spans="2:5" ht="15.75" x14ac:dyDescent="0.25">
      <c r="B142" s="215"/>
      <c r="C142" s="128"/>
      <c r="D142" s="137">
        <v>21634</v>
      </c>
      <c r="E142" s="138">
        <v>0</v>
      </c>
    </row>
    <row r="143" spans="2:5" ht="15.75" x14ac:dyDescent="0.25">
      <c r="B143" s="215"/>
      <c r="C143" s="128"/>
      <c r="D143" s="137">
        <v>21643</v>
      </c>
      <c r="E143" s="138">
        <v>2</v>
      </c>
    </row>
    <row r="144" spans="2:5" ht="15.75" x14ac:dyDescent="0.25">
      <c r="B144" s="215"/>
      <c r="C144" s="128"/>
      <c r="D144" s="137">
        <v>21648</v>
      </c>
      <c r="E144" s="138">
        <v>0</v>
      </c>
    </row>
    <row r="145" spans="2:5" ht="15.75" x14ac:dyDescent="0.25">
      <c r="B145" s="215"/>
      <c r="C145" s="128"/>
      <c r="D145" s="137">
        <v>21659</v>
      </c>
      <c r="E145" s="138">
        <v>0</v>
      </c>
    </row>
    <row r="146" spans="2:5" ht="15.75" x14ac:dyDescent="0.25">
      <c r="B146" s="215"/>
      <c r="C146" s="128"/>
      <c r="D146" s="137">
        <v>21669</v>
      </c>
      <c r="E146" s="138">
        <v>0</v>
      </c>
    </row>
    <row r="147" spans="2:5" ht="15.75" x14ac:dyDescent="0.25">
      <c r="B147" s="215"/>
      <c r="C147" s="128"/>
      <c r="D147" s="137">
        <v>21672</v>
      </c>
      <c r="E147" s="138">
        <v>0</v>
      </c>
    </row>
    <row r="148" spans="2:5" ht="15.75" x14ac:dyDescent="0.25">
      <c r="B148" s="215"/>
      <c r="C148" s="128"/>
      <c r="D148" s="137">
        <v>21675</v>
      </c>
      <c r="E148" s="138">
        <v>1</v>
      </c>
    </row>
    <row r="149" spans="2:5" ht="15.75" x14ac:dyDescent="0.25">
      <c r="B149" s="215"/>
      <c r="C149" s="128"/>
      <c r="D149" s="137">
        <v>21835</v>
      </c>
      <c r="E149" s="138">
        <v>0</v>
      </c>
    </row>
    <row r="150" spans="2:5" ht="15.75" x14ac:dyDescent="0.25">
      <c r="B150" s="215"/>
      <c r="C150" s="128"/>
      <c r="D150" s="137">
        <v>21861</v>
      </c>
      <c r="E150" s="138">
        <v>0</v>
      </c>
    </row>
    <row r="151" spans="2:5" ht="15.75" x14ac:dyDescent="0.25">
      <c r="B151" s="215"/>
      <c r="C151" s="128"/>
      <c r="D151" s="137">
        <v>21869</v>
      </c>
      <c r="E151" s="138">
        <v>0</v>
      </c>
    </row>
    <row r="152" spans="2:5" ht="15.75" x14ac:dyDescent="0.25">
      <c r="B152" s="215"/>
      <c r="C152" s="128" t="s">
        <v>131</v>
      </c>
      <c r="D152" s="137">
        <v>21620</v>
      </c>
      <c r="E152" s="138">
        <v>0</v>
      </c>
    </row>
    <row r="153" spans="2:5" ht="15.75" x14ac:dyDescent="0.25">
      <c r="B153" s="215"/>
      <c r="C153" s="128"/>
      <c r="D153" s="137">
        <v>21635</v>
      </c>
      <c r="E153" s="138">
        <v>1</v>
      </c>
    </row>
    <row r="154" spans="2:5" ht="15.75" x14ac:dyDescent="0.25">
      <c r="B154" s="215"/>
      <c r="C154" s="128"/>
      <c r="D154" s="137">
        <v>21645</v>
      </c>
      <c r="E154" s="138">
        <v>0</v>
      </c>
    </row>
    <row r="155" spans="2:5" ht="15.75" x14ac:dyDescent="0.25">
      <c r="B155" s="215"/>
      <c r="C155" s="128"/>
      <c r="D155" s="137">
        <v>21650</v>
      </c>
      <c r="E155" s="138">
        <v>0</v>
      </c>
    </row>
    <row r="156" spans="2:5" ht="15.75" x14ac:dyDescent="0.25">
      <c r="B156" s="215"/>
      <c r="C156" s="128"/>
      <c r="D156" s="137">
        <v>21651</v>
      </c>
      <c r="E156" s="138">
        <v>0</v>
      </c>
    </row>
    <row r="157" spans="2:5" ht="15.75" x14ac:dyDescent="0.25">
      <c r="B157" s="215"/>
      <c r="C157" s="128"/>
      <c r="D157" s="137">
        <v>21678</v>
      </c>
      <c r="E157" s="138">
        <v>1</v>
      </c>
    </row>
    <row r="158" spans="2:5" ht="15.75" x14ac:dyDescent="0.25">
      <c r="B158" s="215"/>
      <c r="C158" s="128" t="s">
        <v>132</v>
      </c>
      <c r="D158" s="137">
        <v>21607</v>
      </c>
      <c r="E158" s="138">
        <v>1</v>
      </c>
    </row>
    <row r="159" spans="2:5" ht="15.75" x14ac:dyDescent="0.25">
      <c r="B159" s="215"/>
      <c r="C159" s="128"/>
      <c r="D159" s="137">
        <v>21617</v>
      </c>
      <c r="E159" s="138">
        <v>0</v>
      </c>
    </row>
    <row r="160" spans="2:5" ht="15.75" x14ac:dyDescent="0.25">
      <c r="B160" s="215"/>
      <c r="C160" s="128"/>
      <c r="D160" s="137">
        <v>21620</v>
      </c>
      <c r="E160" s="138">
        <v>0</v>
      </c>
    </row>
    <row r="161" spans="2:5" ht="15.75" x14ac:dyDescent="0.25">
      <c r="B161" s="215"/>
      <c r="C161" s="128"/>
      <c r="D161" s="137">
        <v>21623</v>
      </c>
      <c r="E161" s="138">
        <v>0</v>
      </c>
    </row>
    <row r="162" spans="2:5" ht="15.75" x14ac:dyDescent="0.25">
      <c r="B162" s="215"/>
      <c r="C162" s="128"/>
      <c r="D162" s="137">
        <v>21628</v>
      </c>
      <c r="E162" s="138">
        <v>0</v>
      </c>
    </row>
    <row r="163" spans="2:5" ht="15.75" x14ac:dyDescent="0.25">
      <c r="B163" s="215"/>
      <c r="C163" s="128"/>
      <c r="D163" s="137">
        <v>21640</v>
      </c>
      <c r="E163" s="138">
        <v>0</v>
      </c>
    </row>
    <row r="164" spans="2:5" ht="15.75" x14ac:dyDescent="0.25">
      <c r="B164" s="215"/>
      <c r="C164" s="128"/>
      <c r="D164" s="137">
        <v>21644</v>
      </c>
      <c r="E164" s="138">
        <v>1</v>
      </c>
    </row>
    <row r="165" spans="2:5" ht="15.75" x14ac:dyDescent="0.25">
      <c r="B165" s="215"/>
      <c r="C165" s="128"/>
      <c r="D165" s="137">
        <v>21649</v>
      </c>
      <c r="E165" s="138">
        <v>0</v>
      </c>
    </row>
    <row r="166" spans="2:5" ht="15.75" x14ac:dyDescent="0.25">
      <c r="B166" s="215"/>
      <c r="C166" s="128"/>
      <c r="D166" s="137">
        <v>21651</v>
      </c>
      <c r="E166" s="138">
        <v>0</v>
      </c>
    </row>
    <row r="167" spans="2:5" ht="15.75" x14ac:dyDescent="0.25">
      <c r="B167" s="215"/>
      <c r="C167" s="128"/>
      <c r="D167" s="137">
        <v>21657</v>
      </c>
      <c r="E167" s="138">
        <v>1</v>
      </c>
    </row>
    <row r="168" spans="2:5" ht="15.75" x14ac:dyDescent="0.25">
      <c r="B168" s="215"/>
      <c r="C168" s="128"/>
      <c r="D168" s="137">
        <v>21668</v>
      </c>
      <c r="E168" s="138">
        <v>0</v>
      </c>
    </row>
    <row r="169" spans="2:5" ht="15.75" x14ac:dyDescent="0.25">
      <c r="B169" s="215"/>
      <c r="C169" s="128" t="s">
        <v>133</v>
      </c>
      <c r="D169" s="137">
        <v>21817</v>
      </c>
      <c r="E169" s="138">
        <v>0</v>
      </c>
    </row>
    <row r="170" spans="2:5" ht="15.75" x14ac:dyDescent="0.25">
      <c r="B170" s="215"/>
      <c r="C170" s="195"/>
      <c r="D170" s="200">
        <v>21822</v>
      </c>
      <c r="E170" s="201">
        <v>0</v>
      </c>
    </row>
    <row r="171" spans="2:5" ht="15.75" x14ac:dyDescent="0.25">
      <c r="B171" s="215"/>
      <c r="C171" s="195"/>
      <c r="D171" s="200">
        <v>21836</v>
      </c>
      <c r="E171" s="201">
        <v>0</v>
      </c>
    </row>
    <row r="172" spans="2:5" ht="15.75" x14ac:dyDescent="0.25">
      <c r="B172" s="215"/>
      <c r="C172" s="195"/>
      <c r="D172" s="200">
        <v>21838</v>
      </c>
      <c r="E172" s="201">
        <v>1</v>
      </c>
    </row>
    <row r="173" spans="2:5" ht="15.75" x14ac:dyDescent="0.25">
      <c r="B173" s="215"/>
      <c r="C173" s="195"/>
      <c r="D173" s="200">
        <v>21851</v>
      </c>
      <c r="E173" s="201">
        <v>0</v>
      </c>
    </row>
    <row r="174" spans="2:5" ht="15.75" x14ac:dyDescent="0.25">
      <c r="B174" s="215"/>
      <c r="C174" s="195"/>
      <c r="D174" s="200">
        <v>21853</v>
      </c>
      <c r="E174" s="201">
        <v>0</v>
      </c>
    </row>
    <row r="175" spans="2:5" ht="15.75" x14ac:dyDescent="0.25">
      <c r="B175" s="215"/>
      <c r="C175" s="195"/>
      <c r="D175" s="200">
        <v>21871</v>
      </c>
      <c r="E175" s="201">
        <v>0</v>
      </c>
    </row>
    <row r="176" spans="2:5" ht="16.5" thickBot="1" x14ac:dyDescent="0.3">
      <c r="B176" s="216"/>
      <c r="C176" s="129" t="s">
        <v>134</v>
      </c>
      <c r="D176" s="139">
        <v>21601</v>
      </c>
      <c r="E176" s="140">
        <v>1</v>
      </c>
    </row>
    <row r="177" spans="2:5" ht="16.5" thickBot="1" x14ac:dyDescent="0.3">
      <c r="B177" s="109"/>
      <c r="C177" s="134"/>
      <c r="D177" s="141">
        <v>21624</v>
      </c>
      <c r="E177" s="142">
        <v>0</v>
      </c>
    </row>
    <row r="178" spans="2:5" ht="16.5" thickBot="1" x14ac:dyDescent="0.3">
      <c r="B178" s="109"/>
      <c r="C178" s="134"/>
      <c r="D178" s="141">
        <v>21625</v>
      </c>
      <c r="E178" s="142">
        <v>1</v>
      </c>
    </row>
    <row r="179" spans="2:5" ht="16.5" thickBot="1" x14ac:dyDescent="0.3">
      <c r="B179" s="109"/>
      <c r="C179" s="134"/>
      <c r="D179" s="141">
        <v>21653</v>
      </c>
      <c r="E179" s="142">
        <v>2</v>
      </c>
    </row>
    <row r="180" spans="2:5" ht="16.5" thickBot="1" x14ac:dyDescent="0.3">
      <c r="B180" s="109"/>
      <c r="C180" s="134"/>
      <c r="D180" s="141">
        <v>21657</v>
      </c>
      <c r="E180" s="142">
        <v>0</v>
      </c>
    </row>
    <row r="181" spans="2:5" ht="16.5" thickBot="1" x14ac:dyDescent="0.3">
      <c r="B181" s="109"/>
      <c r="C181" s="134"/>
      <c r="D181" s="141">
        <v>21662</v>
      </c>
      <c r="E181" s="142">
        <v>2</v>
      </c>
    </row>
    <row r="182" spans="2:5" ht="16.5" thickBot="1" x14ac:dyDescent="0.3">
      <c r="B182" s="109"/>
      <c r="C182" s="134"/>
      <c r="D182" s="141">
        <v>21663</v>
      </c>
      <c r="E182" s="142">
        <v>0</v>
      </c>
    </row>
    <row r="183" spans="2:5" ht="16.5" thickBot="1" x14ac:dyDescent="0.3">
      <c r="B183" s="109"/>
      <c r="C183" s="134"/>
      <c r="D183" s="141">
        <v>21673</v>
      </c>
      <c r="E183" s="142">
        <v>0</v>
      </c>
    </row>
    <row r="184" spans="2:5" ht="16.5" thickBot="1" x14ac:dyDescent="0.3">
      <c r="B184" s="109"/>
      <c r="C184" s="134" t="s">
        <v>135</v>
      </c>
      <c r="D184" s="141">
        <v>21801</v>
      </c>
      <c r="E184" s="142">
        <v>3</v>
      </c>
    </row>
    <row r="185" spans="2:5" ht="16.5" thickBot="1" x14ac:dyDescent="0.3">
      <c r="B185" s="109"/>
      <c r="C185" s="134"/>
      <c r="D185" s="141">
        <v>21804</v>
      </c>
      <c r="E185" s="142">
        <v>0</v>
      </c>
    </row>
    <row r="186" spans="2:5" ht="16.5" thickBot="1" x14ac:dyDescent="0.3">
      <c r="B186" s="109"/>
      <c r="C186" s="134"/>
      <c r="D186" s="141">
        <v>21822</v>
      </c>
      <c r="E186" s="142">
        <v>1</v>
      </c>
    </row>
    <row r="187" spans="2:5" ht="16.5" thickBot="1" x14ac:dyDescent="0.3">
      <c r="B187" s="109"/>
      <c r="C187" s="134"/>
      <c r="D187" s="141">
        <v>21826</v>
      </c>
      <c r="E187" s="142">
        <v>0</v>
      </c>
    </row>
    <row r="188" spans="2:5" ht="16.5" thickBot="1" x14ac:dyDescent="0.3">
      <c r="B188" s="109"/>
      <c r="C188" s="134"/>
      <c r="D188" s="141">
        <v>21830</v>
      </c>
      <c r="E188" s="142">
        <v>0</v>
      </c>
    </row>
    <row r="189" spans="2:5" ht="16.5" thickBot="1" x14ac:dyDescent="0.3">
      <c r="B189" s="109"/>
      <c r="C189" s="134"/>
      <c r="D189" s="141">
        <v>21837</v>
      </c>
      <c r="E189" s="142">
        <v>1</v>
      </c>
    </row>
    <row r="190" spans="2:5" ht="16.5" thickBot="1" x14ac:dyDescent="0.3">
      <c r="B190" s="109"/>
      <c r="C190" s="134"/>
      <c r="D190" s="141">
        <v>21849</v>
      </c>
      <c r="E190" s="142">
        <v>1</v>
      </c>
    </row>
    <row r="191" spans="2:5" ht="16.5" thickBot="1" x14ac:dyDescent="0.3">
      <c r="B191" s="109"/>
      <c r="C191" s="134"/>
      <c r="D191" s="141">
        <v>21850</v>
      </c>
      <c r="E191" s="142">
        <v>1</v>
      </c>
    </row>
    <row r="192" spans="2:5" ht="16.5" thickBot="1" x14ac:dyDescent="0.3">
      <c r="B192" s="109"/>
      <c r="C192" s="134"/>
      <c r="D192" s="141">
        <v>21853</v>
      </c>
      <c r="E192" s="142">
        <v>0</v>
      </c>
    </row>
    <row r="193" spans="2:5" ht="16.5" thickBot="1" x14ac:dyDescent="0.3">
      <c r="B193" s="109"/>
      <c r="C193" s="134"/>
      <c r="D193" s="141">
        <v>21856</v>
      </c>
      <c r="E193" s="142">
        <v>0</v>
      </c>
    </row>
    <row r="194" spans="2:5" ht="16.5" thickBot="1" x14ac:dyDescent="0.3">
      <c r="B194" s="109"/>
      <c r="C194" s="134"/>
      <c r="D194" s="141">
        <v>21865</v>
      </c>
      <c r="E194" s="142">
        <v>0</v>
      </c>
    </row>
    <row r="195" spans="2:5" ht="16.5" thickBot="1" x14ac:dyDescent="0.3">
      <c r="B195" s="109"/>
      <c r="C195" s="134"/>
      <c r="D195" s="141">
        <v>21874</v>
      </c>
      <c r="E195" s="142">
        <v>1</v>
      </c>
    </row>
    <row r="196" spans="2:5" ht="16.5" thickBot="1" x14ac:dyDescent="0.3">
      <c r="B196" s="109"/>
      <c r="C196" s="134"/>
      <c r="D196" s="141">
        <v>21875</v>
      </c>
      <c r="E196" s="142">
        <v>1</v>
      </c>
    </row>
    <row r="197" spans="2:5" ht="16.5" thickBot="1" x14ac:dyDescent="0.3">
      <c r="B197" s="109"/>
      <c r="C197" s="134" t="s">
        <v>136</v>
      </c>
      <c r="D197" s="141">
        <v>21804</v>
      </c>
      <c r="E197" s="142">
        <v>0</v>
      </c>
    </row>
    <row r="198" spans="2:5" ht="16.5" thickBot="1" x14ac:dyDescent="0.3">
      <c r="B198" s="109"/>
      <c r="C198" s="134"/>
      <c r="D198" s="141">
        <v>21811</v>
      </c>
      <c r="E198" s="142">
        <v>4</v>
      </c>
    </row>
    <row r="199" spans="2:5" ht="16.5" thickBot="1" x14ac:dyDescent="0.3">
      <c r="B199" s="109"/>
      <c r="C199" s="134"/>
      <c r="D199" s="141">
        <v>21813</v>
      </c>
      <c r="E199" s="142">
        <v>0</v>
      </c>
    </row>
    <row r="200" spans="2:5" ht="16.5" thickBot="1" x14ac:dyDescent="0.3">
      <c r="B200" s="109"/>
      <c r="C200" s="134"/>
      <c r="D200" s="141">
        <v>21822</v>
      </c>
      <c r="E200" s="142">
        <v>0</v>
      </c>
    </row>
    <row r="201" spans="2:5" ht="16.5" thickBot="1" x14ac:dyDescent="0.3">
      <c r="B201" s="109"/>
      <c r="C201" s="134"/>
      <c r="D201" s="141">
        <v>21829</v>
      </c>
      <c r="E201" s="142">
        <v>0</v>
      </c>
    </row>
    <row r="202" spans="2:5" ht="16.5" thickBot="1" x14ac:dyDescent="0.3">
      <c r="B202" s="109"/>
      <c r="C202" s="134"/>
      <c r="D202" s="141">
        <v>21841</v>
      </c>
      <c r="E202" s="142">
        <v>0</v>
      </c>
    </row>
    <row r="203" spans="2:5" ht="16.5" thickBot="1" x14ac:dyDescent="0.3">
      <c r="B203" s="109"/>
      <c r="C203" s="134"/>
      <c r="D203" s="141">
        <v>21851</v>
      </c>
      <c r="E203" s="142">
        <v>1</v>
      </c>
    </row>
    <row r="204" spans="2:5" ht="16.5" thickBot="1" x14ac:dyDescent="0.3">
      <c r="B204" s="109"/>
      <c r="C204" s="134"/>
      <c r="D204" s="141">
        <v>21863</v>
      </c>
      <c r="E204" s="142">
        <v>0</v>
      </c>
    </row>
    <row r="205" spans="2:5" ht="16.5" thickBot="1" x14ac:dyDescent="0.3">
      <c r="B205" s="109"/>
      <c r="C205" s="134"/>
      <c r="D205" s="141">
        <v>21872</v>
      </c>
      <c r="E205" s="142">
        <v>0</v>
      </c>
    </row>
    <row r="206" spans="2:5" ht="16.5" thickBot="1" x14ac:dyDescent="0.3">
      <c r="B206" s="18" t="s">
        <v>6</v>
      </c>
      <c r="C206" s="130" t="s">
        <v>7</v>
      </c>
      <c r="D206" s="112" t="s">
        <v>7</v>
      </c>
      <c r="E206" s="126">
        <f>SUM(E123:E205)</f>
        <v>41</v>
      </c>
    </row>
    <row r="207" spans="2:5" ht="16.5" thickBot="1" x14ac:dyDescent="0.3">
      <c r="B207" s="32"/>
      <c r="C207" s="168"/>
      <c r="D207" s="33"/>
      <c r="E207" s="34"/>
    </row>
    <row r="208" spans="2:5" ht="16.5" thickBot="1" x14ac:dyDescent="0.3">
      <c r="B208" s="211" t="s">
        <v>8</v>
      </c>
      <c r="C208" s="212"/>
      <c r="D208" s="212"/>
      <c r="E208" s="213"/>
    </row>
    <row r="209" spans="2:5" ht="15.75" x14ac:dyDescent="0.25">
      <c r="B209" s="19"/>
      <c r="C209" s="169"/>
      <c r="D209" s="85"/>
      <c r="E209" s="20"/>
    </row>
    <row r="210" spans="2:5" ht="15.75" x14ac:dyDescent="0.25">
      <c r="B210" s="19"/>
      <c r="C210" s="169"/>
      <c r="D210" s="85"/>
      <c r="E210" s="20"/>
    </row>
    <row r="211" spans="2:5" ht="15.75" x14ac:dyDescent="0.25">
      <c r="B211" s="19"/>
      <c r="C211" s="169"/>
      <c r="D211" s="85"/>
      <c r="E211" s="20"/>
    </row>
    <row r="212" spans="2:5" ht="16.5" thickBot="1" x14ac:dyDescent="0.3">
      <c r="B212" s="19"/>
      <c r="C212" s="169"/>
      <c r="D212" s="85"/>
      <c r="E212" s="20"/>
    </row>
    <row r="213" spans="2:5" ht="15.75" x14ac:dyDescent="0.25">
      <c r="B213" s="19"/>
      <c r="C213" s="169"/>
      <c r="D213" s="85"/>
      <c r="E213" s="20"/>
    </row>
    <row r="214" spans="2:5" ht="16.5" thickBot="1" x14ac:dyDescent="0.3">
      <c r="B214" s="21"/>
      <c r="C214" s="170"/>
      <c r="D214" s="22"/>
      <c r="E214" s="23"/>
    </row>
  </sheetData>
  <mergeCells count="9">
    <mergeCell ref="B208:E208"/>
    <mergeCell ref="B2:E2"/>
    <mergeCell ref="B3:E3"/>
    <mergeCell ref="B6:B78"/>
    <mergeCell ref="C6:C9"/>
    <mergeCell ref="C23:C24"/>
    <mergeCell ref="B123:B176"/>
    <mergeCell ref="C123:C124"/>
    <mergeCell ref="C133:C1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10"/>
  <sheetViews>
    <sheetView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7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21" t="s">
        <v>111</v>
      </c>
      <c r="C2" s="222"/>
      <c r="D2" s="222"/>
      <c r="E2" s="222"/>
      <c r="F2" s="222"/>
      <c r="G2" s="222"/>
      <c r="H2" s="95"/>
      <c r="I2" s="10"/>
      <c r="J2" s="10"/>
      <c r="L2" s="76"/>
    </row>
    <row r="3" spans="2:12" x14ac:dyDescent="0.25">
      <c r="B3" s="225"/>
      <c r="C3" s="225"/>
      <c r="D3" s="225"/>
      <c r="E3" s="225"/>
      <c r="F3" s="225"/>
      <c r="G3" s="225"/>
      <c r="H3" s="9"/>
      <c r="I3" s="9"/>
      <c r="J3" s="9"/>
      <c r="L3" s="76"/>
    </row>
    <row r="4" spans="2:12" ht="16.5" thickBot="1" x14ac:dyDescent="0.3">
      <c r="L4" s="76"/>
    </row>
    <row r="5" spans="2:12" ht="48" thickBot="1" x14ac:dyDescent="0.3">
      <c r="B5" s="37" t="s">
        <v>67</v>
      </c>
      <c r="C5" s="167" t="s">
        <v>0</v>
      </c>
      <c r="D5" s="5" t="s">
        <v>9</v>
      </c>
      <c r="E5" s="5" t="s">
        <v>1</v>
      </c>
      <c r="F5" s="5" t="s">
        <v>2</v>
      </c>
      <c r="G5" s="4" t="s">
        <v>3</v>
      </c>
      <c r="J5" s="76"/>
    </row>
    <row r="6" spans="2:12" x14ac:dyDescent="0.25">
      <c r="B6" s="214" t="s">
        <v>68</v>
      </c>
      <c r="C6" s="217" t="s">
        <v>128</v>
      </c>
      <c r="D6" s="115">
        <v>21629</v>
      </c>
      <c r="E6" s="115">
        <v>83</v>
      </c>
      <c r="F6" s="115">
        <v>16</v>
      </c>
      <c r="G6" s="127">
        <v>3</v>
      </c>
    </row>
    <row r="7" spans="2:12" x14ac:dyDescent="0.25">
      <c r="B7" s="215"/>
      <c r="C7" s="219"/>
      <c r="D7" s="115">
        <v>21632</v>
      </c>
      <c r="E7" s="115">
        <v>37</v>
      </c>
      <c r="F7" s="115">
        <v>7</v>
      </c>
      <c r="G7" s="116">
        <v>2</v>
      </c>
    </row>
    <row r="8" spans="2:12" x14ac:dyDescent="0.25">
      <c r="B8" s="215"/>
      <c r="C8" s="191"/>
      <c r="D8" s="115">
        <v>21636</v>
      </c>
      <c r="E8" s="115">
        <v>7</v>
      </c>
      <c r="F8" s="115">
        <v>0</v>
      </c>
      <c r="G8" s="116">
        <v>0</v>
      </c>
    </row>
    <row r="9" spans="2:12" x14ac:dyDescent="0.25">
      <c r="B9" s="215"/>
      <c r="C9" s="191"/>
      <c r="D9" s="115">
        <v>21639</v>
      </c>
      <c r="E9" s="115">
        <v>10</v>
      </c>
      <c r="F9" s="115">
        <v>4</v>
      </c>
      <c r="G9" s="116">
        <v>2</v>
      </c>
    </row>
    <row r="10" spans="2:12" x14ac:dyDescent="0.25">
      <c r="B10" s="215"/>
      <c r="C10" s="191"/>
      <c r="D10" s="115">
        <v>21640</v>
      </c>
      <c r="E10" s="115">
        <v>11</v>
      </c>
      <c r="F10" s="115">
        <v>1</v>
      </c>
      <c r="G10" s="116">
        <v>0</v>
      </c>
    </row>
    <row r="11" spans="2:12" x14ac:dyDescent="0.25">
      <c r="B11" s="215"/>
      <c r="C11" s="191"/>
      <c r="D11" s="115">
        <v>21649</v>
      </c>
      <c r="E11" s="115">
        <v>4</v>
      </c>
      <c r="F11" s="115">
        <v>1</v>
      </c>
      <c r="G11" s="116">
        <v>0</v>
      </c>
    </row>
    <row r="12" spans="2:12" x14ac:dyDescent="0.25">
      <c r="B12" s="215"/>
      <c r="C12" s="191"/>
      <c r="D12" s="115">
        <v>21655</v>
      </c>
      <c r="E12" s="115">
        <v>85</v>
      </c>
      <c r="F12" s="115">
        <v>11</v>
      </c>
      <c r="G12" s="116">
        <v>1</v>
      </c>
    </row>
    <row r="13" spans="2:12" x14ac:dyDescent="0.25">
      <c r="B13" s="215"/>
      <c r="C13" s="191"/>
      <c r="D13" s="115">
        <v>21660</v>
      </c>
      <c r="E13" s="115">
        <v>10</v>
      </c>
      <c r="F13" s="115">
        <v>3</v>
      </c>
      <c r="G13" s="116">
        <v>1</v>
      </c>
    </row>
    <row r="14" spans="2:12" x14ac:dyDescent="0.25">
      <c r="B14" s="215"/>
      <c r="C14" s="191"/>
      <c r="D14" s="115">
        <v>21668</v>
      </c>
      <c r="E14" s="115">
        <v>1</v>
      </c>
      <c r="F14" s="115">
        <v>0</v>
      </c>
      <c r="G14" s="116">
        <v>0</v>
      </c>
    </row>
    <row r="15" spans="2:12" x14ac:dyDescent="0.25">
      <c r="B15" s="215"/>
      <c r="C15" s="194" t="s">
        <v>129</v>
      </c>
      <c r="D15" s="117">
        <v>21912</v>
      </c>
      <c r="E15" s="117">
        <v>4</v>
      </c>
      <c r="F15" s="117">
        <v>0</v>
      </c>
      <c r="G15" s="118">
        <v>0</v>
      </c>
    </row>
    <row r="16" spans="2:12" x14ac:dyDescent="0.25">
      <c r="B16" s="215"/>
      <c r="C16" s="190"/>
      <c r="D16" s="117">
        <v>21919</v>
      </c>
      <c r="E16" s="117">
        <v>132</v>
      </c>
      <c r="F16" s="117">
        <v>18</v>
      </c>
      <c r="G16" s="118">
        <v>15</v>
      </c>
    </row>
    <row r="17" spans="2:7" x14ac:dyDescent="0.25">
      <c r="B17" s="215"/>
      <c r="C17" s="128" t="s">
        <v>130</v>
      </c>
      <c r="D17" s="117">
        <v>21613</v>
      </c>
      <c r="E17" s="117">
        <v>20</v>
      </c>
      <c r="F17" s="117">
        <v>8</v>
      </c>
      <c r="G17" s="118">
        <v>0</v>
      </c>
    </row>
    <row r="18" spans="2:7" x14ac:dyDescent="0.25">
      <c r="B18" s="215"/>
      <c r="C18" s="128"/>
      <c r="D18" s="117">
        <v>21622</v>
      </c>
      <c r="E18" s="117">
        <v>8</v>
      </c>
      <c r="F18" s="117">
        <v>0</v>
      </c>
      <c r="G18" s="118">
        <v>1</v>
      </c>
    </row>
    <row r="19" spans="2:7" x14ac:dyDescent="0.25">
      <c r="B19" s="215"/>
      <c r="C19" s="128"/>
      <c r="D19" s="117">
        <v>21626</v>
      </c>
      <c r="E19" s="117">
        <v>2</v>
      </c>
      <c r="F19" s="117">
        <v>0</v>
      </c>
      <c r="G19" s="118">
        <v>0</v>
      </c>
    </row>
    <row r="20" spans="2:7" x14ac:dyDescent="0.25">
      <c r="B20" s="215"/>
      <c r="C20" s="128"/>
      <c r="D20" s="117">
        <v>21627</v>
      </c>
      <c r="E20" s="117">
        <v>0</v>
      </c>
      <c r="F20" s="117">
        <v>1</v>
      </c>
      <c r="G20" s="118">
        <v>0</v>
      </c>
    </row>
    <row r="21" spans="2:7" x14ac:dyDescent="0.25">
      <c r="B21" s="215"/>
      <c r="C21" s="128"/>
      <c r="D21" s="117">
        <v>21631</v>
      </c>
      <c r="E21" s="117">
        <v>11</v>
      </c>
      <c r="F21" s="117">
        <v>2</v>
      </c>
      <c r="G21" s="118">
        <v>1</v>
      </c>
    </row>
    <row r="22" spans="2:7" x14ac:dyDescent="0.25">
      <c r="B22" s="215"/>
      <c r="C22" s="128"/>
      <c r="D22" s="117">
        <v>21632</v>
      </c>
      <c r="E22" s="117">
        <v>10</v>
      </c>
      <c r="F22" s="117">
        <v>1</v>
      </c>
      <c r="G22" s="118">
        <v>1</v>
      </c>
    </row>
    <row r="23" spans="2:7" x14ac:dyDescent="0.25">
      <c r="B23" s="215"/>
      <c r="C23" s="128"/>
      <c r="D23" s="117">
        <v>21634</v>
      </c>
      <c r="E23" s="117">
        <v>10</v>
      </c>
      <c r="F23" s="117">
        <v>7</v>
      </c>
      <c r="G23" s="118">
        <v>0</v>
      </c>
    </row>
    <row r="24" spans="2:7" x14ac:dyDescent="0.25">
      <c r="B24" s="215"/>
      <c r="C24" s="128"/>
      <c r="D24" s="117">
        <v>21643</v>
      </c>
      <c r="E24" s="117">
        <v>32</v>
      </c>
      <c r="F24" s="117">
        <v>3</v>
      </c>
      <c r="G24" s="118">
        <v>0</v>
      </c>
    </row>
    <row r="25" spans="2:7" x14ac:dyDescent="0.25">
      <c r="B25" s="215"/>
      <c r="C25" s="128"/>
      <c r="D25" s="117">
        <v>21648</v>
      </c>
      <c r="E25" s="117">
        <v>5</v>
      </c>
      <c r="F25" s="117">
        <v>0</v>
      </c>
      <c r="G25" s="118">
        <v>0</v>
      </c>
    </row>
    <row r="26" spans="2:7" x14ac:dyDescent="0.25">
      <c r="B26" s="215"/>
      <c r="C26" s="128"/>
      <c r="D26" s="117">
        <v>21659</v>
      </c>
      <c r="E26" s="117">
        <v>15</v>
      </c>
      <c r="F26" s="117">
        <v>3</v>
      </c>
      <c r="G26" s="118">
        <v>1</v>
      </c>
    </row>
    <row r="27" spans="2:7" x14ac:dyDescent="0.25">
      <c r="B27" s="215"/>
      <c r="C27" s="128"/>
      <c r="D27" s="117">
        <v>21669</v>
      </c>
      <c r="E27" s="117">
        <v>14</v>
      </c>
      <c r="F27" s="117">
        <v>0</v>
      </c>
      <c r="G27" s="118">
        <v>0</v>
      </c>
    </row>
    <row r="28" spans="2:7" x14ac:dyDescent="0.25">
      <c r="B28" s="215"/>
      <c r="C28" s="128"/>
      <c r="D28" s="117">
        <v>21672</v>
      </c>
      <c r="E28" s="117">
        <v>7</v>
      </c>
      <c r="F28" s="117">
        <v>5</v>
      </c>
      <c r="G28" s="118">
        <v>0</v>
      </c>
    </row>
    <row r="29" spans="2:7" x14ac:dyDescent="0.25">
      <c r="B29" s="215"/>
      <c r="C29" s="128"/>
      <c r="D29" s="117">
        <v>21675</v>
      </c>
      <c r="E29" s="117">
        <v>7</v>
      </c>
      <c r="F29" s="117">
        <v>2</v>
      </c>
      <c r="G29" s="118">
        <v>0</v>
      </c>
    </row>
    <row r="30" spans="2:7" x14ac:dyDescent="0.25">
      <c r="B30" s="215"/>
      <c r="C30" s="128"/>
      <c r="D30" s="117">
        <v>21835</v>
      </c>
      <c r="E30" s="117">
        <v>8</v>
      </c>
      <c r="F30" s="117">
        <v>0</v>
      </c>
      <c r="G30" s="118">
        <v>0</v>
      </c>
    </row>
    <row r="31" spans="2:7" x14ac:dyDescent="0.25">
      <c r="B31" s="215"/>
      <c r="C31" s="128"/>
      <c r="D31" s="117">
        <v>21869</v>
      </c>
      <c r="E31" s="117">
        <v>17</v>
      </c>
      <c r="F31" s="117">
        <v>1</v>
      </c>
      <c r="G31" s="118">
        <v>3</v>
      </c>
    </row>
    <row r="32" spans="2:7" x14ac:dyDescent="0.25">
      <c r="B32" s="215"/>
      <c r="C32" s="128" t="s">
        <v>131</v>
      </c>
      <c r="D32" s="117">
        <v>21620</v>
      </c>
      <c r="E32" s="117">
        <v>27</v>
      </c>
      <c r="F32" s="117">
        <v>5</v>
      </c>
      <c r="G32" s="118">
        <v>0</v>
      </c>
    </row>
    <row r="33" spans="2:7" x14ac:dyDescent="0.25">
      <c r="B33" s="215"/>
      <c r="C33" s="128"/>
      <c r="D33" s="117">
        <v>21635</v>
      </c>
      <c r="E33" s="117">
        <v>6</v>
      </c>
      <c r="F33" s="117">
        <v>2</v>
      </c>
      <c r="G33" s="118">
        <v>0</v>
      </c>
    </row>
    <row r="34" spans="2:7" x14ac:dyDescent="0.25">
      <c r="B34" s="215"/>
      <c r="C34" s="128"/>
      <c r="D34" s="117">
        <v>21645</v>
      </c>
      <c r="E34" s="117">
        <v>8</v>
      </c>
      <c r="F34" s="117">
        <v>2</v>
      </c>
      <c r="G34" s="118">
        <v>0</v>
      </c>
    </row>
    <row r="35" spans="2:7" x14ac:dyDescent="0.25">
      <c r="B35" s="215"/>
      <c r="C35" s="128"/>
      <c r="D35" s="117">
        <v>21650</v>
      </c>
      <c r="E35" s="117">
        <v>4</v>
      </c>
      <c r="F35" s="117">
        <v>1</v>
      </c>
      <c r="G35" s="118">
        <v>0</v>
      </c>
    </row>
    <row r="36" spans="2:7" x14ac:dyDescent="0.25">
      <c r="B36" s="215"/>
      <c r="C36" s="128"/>
      <c r="D36" s="117">
        <v>21651</v>
      </c>
      <c r="E36" s="117">
        <v>16</v>
      </c>
      <c r="F36" s="117">
        <v>0</v>
      </c>
      <c r="G36" s="118">
        <v>2</v>
      </c>
    </row>
    <row r="37" spans="2:7" x14ac:dyDescent="0.25">
      <c r="B37" s="215"/>
      <c r="C37" s="128"/>
      <c r="D37" s="117">
        <v>21678</v>
      </c>
      <c r="E37" s="117">
        <v>19</v>
      </c>
      <c r="F37" s="117">
        <v>0</v>
      </c>
      <c r="G37" s="118">
        <v>0</v>
      </c>
    </row>
    <row r="38" spans="2:7" x14ac:dyDescent="0.25">
      <c r="B38" s="215"/>
      <c r="C38" s="128" t="s">
        <v>132</v>
      </c>
      <c r="D38" s="117">
        <v>21607</v>
      </c>
      <c r="E38" s="117">
        <v>3</v>
      </c>
      <c r="F38" s="117">
        <v>0</v>
      </c>
      <c r="G38" s="118">
        <v>0</v>
      </c>
    </row>
    <row r="39" spans="2:7" x14ac:dyDescent="0.25">
      <c r="B39" s="215"/>
      <c r="C39" s="128"/>
      <c r="D39" s="117">
        <v>21617</v>
      </c>
      <c r="E39" s="117">
        <v>7</v>
      </c>
      <c r="F39" s="117">
        <v>1</v>
      </c>
      <c r="G39" s="118">
        <v>1</v>
      </c>
    </row>
    <row r="40" spans="2:7" x14ac:dyDescent="0.25">
      <c r="B40" s="215"/>
      <c r="C40" s="128"/>
      <c r="D40" s="117">
        <v>21620</v>
      </c>
      <c r="E40" s="117">
        <v>32</v>
      </c>
      <c r="F40" s="117">
        <v>11</v>
      </c>
      <c r="G40" s="118">
        <v>1</v>
      </c>
    </row>
    <row r="41" spans="2:7" x14ac:dyDescent="0.25">
      <c r="B41" s="215"/>
      <c r="C41" s="128"/>
      <c r="D41" s="117">
        <v>21623</v>
      </c>
      <c r="E41" s="117">
        <v>4</v>
      </c>
      <c r="F41" s="117">
        <v>0</v>
      </c>
      <c r="G41" s="118">
        <v>0</v>
      </c>
    </row>
    <row r="42" spans="2:7" x14ac:dyDescent="0.25">
      <c r="B42" s="215"/>
      <c r="C42" s="128"/>
      <c r="D42" s="117">
        <v>21644</v>
      </c>
      <c r="E42" s="117">
        <v>1</v>
      </c>
      <c r="F42" s="117">
        <v>0</v>
      </c>
      <c r="G42" s="118">
        <v>0</v>
      </c>
    </row>
    <row r="43" spans="2:7" x14ac:dyDescent="0.25">
      <c r="B43" s="215"/>
      <c r="C43" s="128"/>
      <c r="D43" s="117">
        <v>21649</v>
      </c>
      <c r="E43" s="117">
        <v>4</v>
      </c>
      <c r="F43" s="117">
        <v>0</v>
      </c>
      <c r="G43" s="118">
        <v>0</v>
      </c>
    </row>
    <row r="44" spans="2:7" x14ac:dyDescent="0.25">
      <c r="B44" s="215"/>
      <c r="C44" s="128"/>
      <c r="D44" s="117">
        <v>21651</v>
      </c>
      <c r="E44" s="117">
        <v>11</v>
      </c>
      <c r="F44" s="117">
        <v>0</v>
      </c>
      <c r="G44" s="118">
        <v>0</v>
      </c>
    </row>
    <row r="45" spans="2:7" x14ac:dyDescent="0.25">
      <c r="B45" s="215"/>
      <c r="C45" s="128"/>
      <c r="D45" s="117">
        <v>21657</v>
      </c>
      <c r="E45" s="117">
        <v>2</v>
      </c>
      <c r="F45" s="117">
        <v>1</v>
      </c>
      <c r="G45" s="118">
        <v>0</v>
      </c>
    </row>
    <row r="46" spans="2:7" x14ac:dyDescent="0.25">
      <c r="B46" s="215"/>
      <c r="C46" s="128"/>
      <c r="D46" s="117">
        <v>21668</v>
      </c>
      <c r="E46" s="117">
        <v>8</v>
      </c>
      <c r="F46" s="117">
        <v>0</v>
      </c>
      <c r="G46" s="118">
        <v>1</v>
      </c>
    </row>
    <row r="47" spans="2:7" x14ac:dyDescent="0.25">
      <c r="B47" s="215"/>
      <c r="C47" s="128" t="s">
        <v>133</v>
      </c>
      <c r="D47" s="117">
        <v>21817</v>
      </c>
      <c r="E47" s="117">
        <v>3</v>
      </c>
      <c r="F47" s="117">
        <v>3</v>
      </c>
      <c r="G47" s="118">
        <v>0</v>
      </c>
    </row>
    <row r="48" spans="2:7" x14ac:dyDescent="0.25">
      <c r="B48" s="215"/>
      <c r="C48" s="195"/>
      <c r="D48" s="155">
        <v>21822</v>
      </c>
      <c r="E48" s="155">
        <v>18</v>
      </c>
      <c r="F48" s="155">
        <v>2</v>
      </c>
      <c r="G48" s="196">
        <v>0</v>
      </c>
    </row>
    <row r="49" spans="2:7" x14ac:dyDescent="0.25">
      <c r="B49" s="215"/>
      <c r="C49" s="195"/>
      <c r="D49" s="155">
        <v>21836</v>
      </c>
      <c r="E49" s="155">
        <v>1</v>
      </c>
      <c r="F49" s="155">
        <v>0</v>
      </c>
      <c r="G49" s="196">
        <v>0</v>
      </c>
    </row>
    <row r="50" spans="2:7" x14ac:dyDescent="0.25">
      <c r="B50" s="215"/>
      <c r="C50" s="195"/>
      <c r="D50" s="155">
        <v>21838</v>
      </c>
      <c r="E50" s="155">
        <v>8</v>
      </c>
      <c r="F50" s="155">
        <v>1</v>
      </c>
      <c r="G50" s="196">
        <v>0</v>
      </c>
    </row>
    <row r="51" spans="2:7" x14ac:dyDescent="0.25">
      <c r="B51" s="215"/>
      <c r="C51" s="195"/>
      <c r="D51" s="155">
        <v>21851</v>
      </c>
      <c r="E51" s="155">
        <v>14</v>
      </c>
      <c r="F51" s="155">
        <v>2</v>
      </c>
      <c r="G51" s="196">
        <v>0</v>
      </c>
    </row>
    <row r="52" spans="2:7" x14ac:dyDescent="0.25">
      <c r="B52" s="215"/>
      <c r="C52" s="195"/>
      <c r="D52" s="155">
        <v>21853</v>
      </c>
      <c r="E52" s="155">
        <v>30</v>
      </c>
      <c r="F52" s="155">
        <v>2</v>
      </c>
      <c r="G52" s="196">
        <v>0</v>
      </c>
    </row>
    <row r="53" spans="2:7" x14ac:dyDescent="0.25">
      <c r="B53" s="215"/>
      <c r="C53" s="195"/>
      <c r="D53" s="155">
        <v>21871</v>
      </c>
      <c r="E53" s="155">
        <v>13</v>
      </c>
      <c r="F53" s="155">
        <v>4</v>
      </c>
      <c r="G53" s="196">
        <v>0</v>
      </c>
    </row>
    <row r="54" spans="2:7" ht="16.5" thickBot="1" x14ac:dyDescent="0.3">
      <c r="B54" s="216"/>
      <c r="C54" s="129" t="s">
        <v>134</v>
      </c>
      <c r="D54" s="119">
        <v>21601</v>
      </c>
      <c r="E54" s="119">
        <v>61</v>
      </c>
      <c r="F54" s="119">
        <v>8</v>
      </c>
      <c r="G54" s="120">
        <v>1</v>
      </c>
    </row>
    <row r="55" spans="2:7" ht="16.5" thickBot="1" x14ac:dyDescent="0.3">
      <c r="B55" s="109"/>
      <c r="C55" s="134"/>
      <c r="D55" s="113">
        <v>21624</v>
      </c>
      <c r="E55" s="113">
        <v>5</v>
      </c>
      <c r="F55" s="113">
        <v>0</v>
      </c>
      <c r="G55" s="114">
        <v>0</v>
      </c>
    </row>
    <row r="56" spans="2:7" ht="16.5" thickBot="1" x14ac:dyDescent="0.3">
      <c r="B56" s="109"/>
      <c r="C56" s="134"/>
      <c r="D56" s="113">
        <v>21625</v>
      </c>
      <c r="E56" s="113">
        <v>12</v>
      </c>
      <c r="F56" s="113">
        <v>4</v>
      </c>
      <c r="G56" s="114">
        <v>0</v>
      </c>
    </row>
    <row r="57" spans="2:7" ht="16.5" thickBot="1" x14ac:dyDescent="0.3">
      <c r="B57" s="109"/>
      <c r="C57" s="134"/>
      <c r="D57" s="113">
        <v>21653</v>
      </c>
      <c r="E57" s="113">
        <v>11</v>
      </c>
      <c r="F57" s="113">
        <v>1</v>
      </c>
      <c r="G57" s="114">
        <v>0</v>
      </c>
    </row>
    <row r="58" spans="2:7" ht="16.5" thickBot="1" x14ac:dyDescent="0.3">
      <c r="B58" s="109"/>
      <c r="C58" s="134"/>
      <c r="D58" s="113">
        <v>21657</v>
      </c>
      <c r="E58" s="113">
        <v>8</v>
      </c>
      <c r="F58" s="113">
        <v>0</v>
      </c>
      <c r="G58" s="114">
        <v>0</v>
      </c>
    </row>
    <row r="59" spans="2:7" ht="16.5" thickBot="1" x14ac:dyDescent="0.3">
      <c r="B59" s="109"/>
      <c r="C59" s="134"/>
      <c r="D59" s="113">
        <v>21662</v>
      </c>
      <c r="E59" s="113">
        <v>44</v>
      </c>
      <c r="F59" s="113">
        <v>6</v>
      </c>
      <c r="G59" s="114">
        <v>1</v>
      </c>
    </row>
    <row r="60" spans="2:7" ht="16.5" thickBot="1" x14ac:dyDescent="0.3">
      <c r="B60" s="109"/>
      <c r="C60" s="134"/>
      <c r="D60" s="113">
        <v>21663</v>
      </c>
      <c r="E60" s="113">
        <v>53</v>
      </c>
      <c r="F60" s="113">
        <v>21</v>
      </c>
      <c r="G60" s="114">
        <v>1</v>
      </c>
    </row>
    <row r="61" spans="2:7" ht="16.5" thickBot="1" x14ac:dyDescent="0.3">
      <c r="B61" s="109"/>
      <c r="C61" s="134"/>
      <c r="D61" s="113">
        <v>21673</v>
      </c>
      <c r="E61" s="113">
        <v>24</v>
      </c>
      <c r="F61" s="113">
        <v>2</v>
      </c>
      <c r="G61" s="114">
        <v>1</v>
      </c>
    </row>
    <row r="62" spans="2:7" ht="16.5" thickBot="1" x14ac:dyDescent="0.3">
      <c r="B62" s="109"/>
      <c r="C62" s="134" t="s">
        <v>135</v>
      </c>
      <c r="D62" s="113">
        <v>21801</v>
      </c>
      <c r="E62" s="113">
        <v>55</v>
      </c>
      <c r="F62" s="113">
        <v>13</v>
      </c>
      <c r="G62" s="114">
        <v>0</v>
      </c>
    </row>
    <row r="63" spans="2:7" ht="16.5" thickBot="1" x14ac:dyDescent="0.3">
      <c r="B63" s="109"/>
      <c r="C63" s="134"/>
      <c r="D63" s="113">
        <v>21804</v>
      </c>
      <c r="E63" s="113">
        <v>13</v>
      </c>
      <c r="F63" s="113">
        <v>5</v>
      </c>
      <c r="G63" s="114">
        <v>0</v>
      </c>
    </row>
    <row r="64" spans="2:7" ht="16.5" thickBot="1" x14ac:dyDescent="0.3">
      <c r="B64" s="109"/>
      <c r="C64" s="134"/>
      <c r="D64" s="113">
        <v>21822</v>
      </c>
      <c r="E64" s="113">
        <v>32</v>
      </c>
      <c r="F64" s="113">
        <v>6</v>
      </c>
      <c r="G64" s="114">
        <v>1</v>
      </c>
    </row>
    <row r="65" spans="2:7" ht="16.5" thickBot="1" x14ac:dyDescent="0.3">
      <c r="B65" s="109"/>
      <c r="C65" s="134"/>
      <c r="D65" s="113">
        <v>21826</v>
      </c>
      <c r="E65" s="113">
        <v>1</v>
      </c>
      <c r="F65" s="113">
        <v>1</v>
      </c>
      <c r="G65" s="114">
        <v>1</v>
      </c>
    </row>
    <row r="66" spans="2:7" ht="16.5" thickBot="1" x14ac:dyDescent="0.3">
      <c r="B66" s="109"/>
      <c r="C66" s="134"/>
      <c r="D66" s="113">
        <v>21830</v>
      </c>
      <c r="E66" s="113">
        <v>35</v>
      </c>
      <c r="F66" s="113">
        <v>4</v>
      </c>
      <c r="G66" s="114">
        <v>1</v>
      </c>
    </row>
    <row r="67" spans="2:7" ht="16.5" thickBot="1" x14ac:dyDescent="0.3">
      <c r="B67" s="109"/>
      <c r="C67" s="134"/>
      <c r="D67" s="113">
        <v>21837</v>
      </c>
      <c r="E67" s="113">
        <v>37</v>
      </c>
      <c r="F67" s="113">
        <v>7</v>
      </c>
      <c r="G67" s="114">
        <v>1</v>
      </c>
    </row>
    <row r="68" spans="2:7" ht="16.5" thickBot="1" x14ac:dyDescent="0.3">
      <c r="B68" s="109"/>
      <c r="C68" s="134"/>
      <c r="D68" s="113">
        <v>21849</v>
      </c>
      <c r="E68" s="113">
        <v>58</v>
      </c>
      <c r="F68" s="113">
        <v>3</v>
      </c>
      <c r="G68" s="114">
        <v>2</v>
      </c>
    </row>
    <row r="69" spans="2:7" ht="16.5" thickBot="1" x14ac:dyDescent="0.3">
      <c r="B69" s="109"/>
      <c r="C69" s="134"/>
      <c r="D69" s="113">
        <v>21850</v>
      </c>
      <c r="E69" s="113">
        <v>48</v>
      </c>
      <c r="F69" s="113">
        <v>6</v>
      </c>
      <c r="G69" s="114">
        <v>0</v>
      </c>
    </row>
    <row r="70" spans="2:7" ht="16.5" thickBot="1" x14ac:dyDescent="0.3">
      <c r="B70" s="109"/>
      <c r="C70" s="134"/>
      <c r="D70" s="113">
        <v>21856</v>
      </c>
      <c r="E70" s="113">
        <v>13</v>
      </c>
      <c r="F70" s="113">
        <v>1</v>
      </c>
      <c r="G70" s="114">
        <v>0</v>
      </c>
    </row>
    <row r="71" spans="2:7" ht="16.5" thickBot="1" x14ac:dyDescent="0.3">
      <c r="B71" s="109"/>
      <c r="C71" s="134"/>
      <c r="D71" s="113">
        <v>21861</v>
      </c>
      <c r="E71" s="113">
        <v>3</v>
      </c>
      <c r="F71" s="113">
        <v>0</v>
      </c>
      <c r="G71" s="114">
        <v>0</v>
      </c>
    </row>
    <row r="72" spans="2:7" ht="16.5" thickBot="1" x14ac:dyDescent="0.3">
      <c r="B72" s="109"/>
      <c r="C72" s="134"/>
      <c r="D72" s="113">
        <v>21874</v>
      </c>
      <c r="E72" s="113">
        <v>65</v>
      </c>
      <c r="F72" s="113">
        <v>6</v>
      </c>
      <c r="G72" s="114">
        <v>0</v>
      </c>
    </row>
    <row r="73" spans="2:7" ht="16.5" thickBot="1" x14ac:dyDescent="0.3">
      <c r="B73" s="109"/>
      <c r="C73" s="134"/>
      <c r="D73" s="113">
        <v>21875</v>
      </c>
      <c r="E73" s="113">
        <v>12</v>
      </c>
      <c r="F73" s="113">
        <v>2</v>
      </c>
      <c r="G73" s="114">
        <v>0</v>
      </c>
    </row>
    <row r="74" spans="2:7" ht="16.5" thickBot="1" x14ac:dyDescent="0.3">
      <c r="B74" s="109"/>
      <c r="C74" s="134" t="s">
        <v>136</v>
      </c>
      <c r="D74" s="113">
        <v>21804</v>
      </c>
      <c r="E74" s="113">
        <v>3</v>
      </c>
      <c r="F74" s="113">
        <v>0</v>
      </c>
      <c r="G74" s="114">
        <v>0</v>
      </c>
    </row>
    <row r="75" spans="2:7" ht="16.5" thickBot="1" x14ac:dyDescent="0.3">
      <c r="B75" s="109"/>
      <c r="C75" s="134"/>
      <c r="D75" s="113">
        <v>21811</v>
      </c>
      <c r="E75" s="113">
        <v>273</v>
      </c>
      <c r="F75" s="113">
        <v>77</v>
      </c>
      <c r="G75" s="114">
        <v>14</v>
      </c>
    </row>
    <row r="76" spans="2:7" ht="16.5" thickBot="1" x14ac:dyDescent="0.3">
      <c r="B76" s="109"/>
      <c r="C76" s="134"/>
      <c r="D76" s="113">
        <v>21813</v>
      </c>
      <c r="E76" s="113">
        <v>3</v>
      </c>
      <c r="F76" s="113">
        <v>2</v>
      </c>
      <c r="G76" s="114">
        <v>1</v>
      </c>
    </row>
    <row r="77" spans="2:7" ht="16.5" thickBot="1" x14ac:dyDescent="0.3">
      <c r="B77" s="109"/>
      <c r="C77" s="134"/>
      <c r="D77" s="113">
        <v>21822</v>
      </c>
      <c r="E77" s="113">
        <v>2</v>
      </c>
      <c r="F77" s="113">
        <v>1</v>
      </c>
      <c r="G77" s="114">
        <v>0</v>
      </c>
    </row>
    <row r="78" spans="2:7" ht="16.5" thickBot="1" x14ac:dyDescent="0.3">
      <c r="B78" s="109"/>
      <c r="C78" s="134"/>
      <c r="D78" s="113">
        <v>21829</v>
      </c>
      <c r="E78" s="113">
        <v>2</v>
      </c>
      <c r="F78" s="113">
        <v>0</v>
      </c>
      <c r="G78" s="114">
        <v>0</v>
      </c>
    </row>
    <row r="79" spans="2:7" ht="16.5" thickBot="1" x14ac:dyDescent="0.3">
      <c r="B79" s="109"/>
      <c r="C79" s="134"/>
      <c r="D79" s="113">
        <v>21841</v>
      </c>
      <c r="E79" s="113">
        <v>6</v>
      </c>
      <c r="F79" s="113">
        <v>0</v>
      </c>
      <c r="G79" s="114">
        <v>0</v>
      </c>
    </row>
    <row r="80" spans="2:7" ht="16.5" thickBot="1" x14ac:dyDescent="0.3">
      <c r="B80" s="109"/>
      <c r="C80" s="134"/>
      <c r="D80" s="113">
        <v>21851</v>
      </c>
      <c r="E80" s="113">
        <v>54</v>
      </c>
      <c r="F80" s="113">
        <v>9</v>
      </c>
      <c r="G80" s="114">
        <v>2</v>
      </c>
    </row>
    <row r="81" spans="2:7" ht="16.5" thickBot="1" x14ac:dyDescent="0.3">
      <c r="B81" s="109"/>
      <c r="C81" s="134"/>
      <c r="D81" s="113">
        <v>21863</v>
      </c>
      <c r="E81" s="113">
        <v>5</v>
      </c>
      <c r="F81" s="113">
        <v>4</v>
      </c>
      <c r="G81" s="114">
        <v>1</v>
      </c>
    </row>
    <row r="82" spans="2:7" ht="16.5" thickBot="1" x14ac:dyDescent="0.3">
      <c r="B82" s="109"/>
      <c r="C82" s="134"/>
      <c r="D82" s="113">
        <v>21872</v>
      </c>
      <c r="E82" s="113">
        <v>11</v>
      </c>
      <c r="F82" s="113">
        <v>0</v>
      </c>
      <c r="G82" s="114">
        <v>0</v>
      </c>
    </row>
    <row r="83" spans="2:7" ht="16.5" thickBot="1" x14ac:dyDescent="0.3">
      <c r="B83" s="18" t="s">
        <v>6</v>
      </c>
      <c r="C83" s="130" t="s">
        <v>7</v>
      </c>
      <c r="D83" s="112" t="s">
        <v>7</v>
      </c>
      <c r="E83" s="113">
        <f>SUM(E6:E82)</f>
        <v>1738</v>
      </c>
      <c r="F83" s="113">
        <f>SUM(F6:F82)</f>
        <v>320</v>
      </c>
      <c r="G83" s="114">
        <f>SUM(G6:G82)</f>
        <v>64</v>
      </c>
    </row>
    <row r="84" spans="2:7" ht="16.5" thickBot="1" x14ac:dyDescent="0.3">
      <c r="B84" s="2"/>
      <c r="C84" s="131"/>
      <c r="D84" s="69"/>
      <c r="E84" s="69"/>
      <c r="F84" s="69"/>
      <c r="G84" s="69"/>
    </row>
    <row r="85" spans="2:7" ht="48" thickBot="1" x14ac:dyDescent="0.3">
      <c r="B85" s="37" t="s">
        <v>67</v>
      </c>
      <c r="C85" s="132" t="s">
        <v>0</v>
      </c>
      <c r="D85" s="37" t="s">
        <v>9</v>
      </c>
      <c r="E85" s="37" t="s">
        <v>1</v>
      </c>
      <c r="F85" s="37" t="s">
        <v>2</v>
      </c>
      <c r="G85" s="63" t="s">
        <v>3</v>
      </c>
    </row>
    <row r="86" spans="2:7" x14ac:dyDescent="0.25">
      <c r="B86" s="214" t="s">
        <v>69</v>
      </c>
      <c r="C86" s="217" t="s">
        <v>128</v>
      </c>
      <c r="D86" s="115">
        <v>21629</v>
      </c>
      <c r="E86" s="115">
        <v>14</v>
      </c>
      <c r="F86" s="115">
        <v>11</v>
      </c>
      <c r="G86" s="127">
        <v>2</v>
      </c>
    </row>
    <row r="87" spans="2:7" x14ac:dyDescent="0.25">
      <c r="B87" s="215"/>
      <c r="C87" s="219"/>
      <c r="D87" s="115">
        <v>21632</v>
      </c>
      <c r="E87" s="115">
        <v>16</v>
      </c>
      <c r="F87" s="115">
        <v>6</v>
      </c>
      <c r="G87" s="116">
        <v>5</v>
      </c>
    </row>
    <row r="88" spans="2:7" x14ac:dyDescent="0.25">
      <c r="B88" s="215"/>
      <c r="C88" s="191"/>
      <c r="D88" s="115">
        <v>21636</v>
      </c>
      <c r="E88" s="115">
        <v>1</v>
      </c>
      <c r="F88" s="115">
        <v>1</v>
      </c>
      <c r="G88" s="116">
        <v>2</v>
      </c>
    </row>
    <row r="89" spans="2:7" x14ac:dyDescent="0.25">
      <c r="B89" s="215"/>
      <c r="C89" s="191"/>
      <c r="D89" s="115">
        <v>21639</v>
      </c>
      <c r="E89" s="115">
        <v>3</v>
      </c>
      <c r="F89" s="115">
        <v>2</v>
      </c>
      <c r="G89" s="116">
        <v>2</v>
      </c>
    </row>
    <row r="90" spans="2:7" x14ac:dyDescent="0.25">
      <c r="B90" s="215"/>
      <c r="C90" s="191"/>
      <c r="D90" s="115">
        <v>21640</v>
      </c>
      <c r="E90" s="115">
        <v>9</v>
      </c>
      <c r="F90" s="115">
        <v>4</v>
      </c>
      <c r="G90" s="116">
        <v>0</v>
      </c>
    </row>
    <row r="91" spans="2:7" x14ac:dyDescent="0.25">
      <c r="B91" s="215"/>
      <c r="C91" s="191"/>
      <c r="D91" s="115">
        <v>21641</v>
      </c>
      <c r="E91" s="115">
        <v>0</v>
      </c>
      <c r="F91" s="115">
        <v>1</v>
      </c>
      <c r="G91" s="116">
        <v>0</v>
      </c>
    </row>
    <row r="92" spans="2:7" x14ac:dyDescent="0.25">
      <c r="B92" s="215"/>
      <c r="C92" s="191"/>
      <c r="D92" s="115">
        <v>21649</v>
      </c>
      <c r="E92" s="115">
        <v>2</v>
      </c>
      <c r="F92" s="115">
        <v>2</v>
      </c>
      <c r="G92" s="116">
        <v>0</v>
      </c>
    </row>
    <row r="93" spans="2:7" x14ac:dyDescent="0.25">
      <c r="B93" s="215"/>
      <c r="C93" s="191"/>
      <c r="D93" s="115">
        <v>21655</v>
      </c>
      <c r="E93" s="115">
        <v>15</v>
      </c>
      <c r="F93" s="115">
        <v>8</v>
      </c>
      <c r="G93" s="116">
        <v>3</v>
      </c>
    </row>
    <row r="94" spans="2:7" x14ac:dyDescent="0.25">
      <c r="B94" s="215"/>
      <c r="C94" s="191"/>
      <c r="D94" s="115">
        <v>21660</v>
      </c>
      <c r="E94" s="115">
        <v>2</v>
      </c>
      <c r="F94" s="115">
        <v>1</v>
      </c>
      <c r="G94" s="116">
        <v>0</v>
      </c>
    </row>
    <row r="95" spans="2:7" x14ac:dyDescent="0.25">
      <c r="B95" s="215"/>
      <c r="C95" s="194" t="s">
        <v>129</v>
      </c>
      <c r="D95" s="117">
        <v>21912</v>
      </c>
      <c r="E95" s="117">
        <v>2</v>
      </c>
      <c r="F95" s="117">
        <v>1</v>
      </c>
      <c r="G95" s="118">
        <v>0</v>
      </c>
    </row>
    <row r="96" spans="2:7" x14ac:dyDescent="0.25">
      <c r="B96" s="215"/>
      <c r="C96" s="194"/>
      <c r="D96" s="117">
        <v>21919</v>
      </c>
      <c r="E96" s="117">
        <v>10</v>
      </c>
      <c r="F96" s="117">
        <v>6</v>
      </c>
      <c r="G96" s="118">
        <v>1</v>
      </c>
    </row>
    <row r="97" spans="2:7" x14ac:dyDescent="0.25">
      <c r="B97" s="215"/>
      <c r="C97" s="128" t="s">
        <v>130</v>
      </c>
      <c r="D97" s="117">
        <v>21613</v>
      </c>
      <c r="E97" s="117">
        <v>2</v>
      </c>
      <c r="F97" s="117">
        <v>3</v>
      </c>
      <c r="G97" s="118">
        <v>0</v>
      </c>
    </row>
    <row r="98" spans="2:7" x14ac:dyDescent="0.25">
      <c r="B98" s="215"/>
      <c r="C98" s="128"/>
      <c r="D98" s="117">
        <v>21622</v>
      </c>
      <c r="E98" s="117">
        <v>1</v>
      </c>
      <c r="F98" s="117">
        <v>1</v>
      </c>
      <c r="G98" s="118">
        <v>0</v>
      </c>
    </row>
    <row r="99" spans="2:7" x14ac:dyDescent="0.25">
      <c r="B99" s="215"/>
      <c r="C99" s="128"/>
      <c r="D99" s="117">
        <v>21626</v>
      </c>
      <c r="E99" s="117">
        <v>2</v>
      </c>
      <c r="F99" s="117">
        <v>2</v>
      </c>
      <c r="G99" s="118">
        <v>1</v>
      </c>
    </row>
    <row r="100" spans="2:7" x14ac:dyDescent="0.25">
      <c r="B100" s="215"/>
      <c r="C100" s="128"/>
      <c r="D100" s="117">
        <v>21631</v>
      </c>
      <c r="E100" s="117">
        <v>2</v>
      </c>
      <c r="F100" s="117">
        <v>1</v>
      </c>
      <c r="G100" s="118">
        <v>1</v>
      </c>
    </row>
    <row r="101" spans="2:7" x14ac:dyDescent="0.25">
      <c r="B101" s="215"/>
      <c r="C101" s="128"/>
      <c r="D101" s="117">
        <v>21632</v>
      </c>
      <c r="E101" s="117">
        <v>6</v>
      </c>
      <c r="F101" s="117">
        <v>3</v>
      </c>
      <c r="G101" s="118">
        <v>2</v>
      </c>
    </row>
    <row r="102" spans="2:7" x14ac:dyDescent="0.25">
      <c r="B102" s="215"/>
      <c r="C102" s="128"/>
      <c r="D102" s="117">
        <v>21634</v>
      </c>
      <c r="E102" s="117">
        <v>2</v>
      </c>
      <c r="F102" s="117">
        <v>2</v>
      </c>
      <c r="G102" s="118">
        <v>0</v>
      </c>
    </row>
    <row r="103" spans="2:7" x14ac:dyDescent="0.25">
      <c r="B103" s="215"/>
      <c r="C103" s="128"/>
      <c r="D103" s="117">
        <v>21643</v>
      </c>
      <c r="E103" s="117">
        <v>15</v>
      </c>
      <c r="F103" s="117">
        <v>7</v>
      </c>
      <c r="G103" s="118">
        <v>1</v>
      </c>
    </row>
    <row r="104" spans="2:7" x14ac:dyDescent="0.25">
      <c r="B104" s="215"/>
      <c r="C104" s="128"/>
      <c r="D104" s="117">
        <v>21648</v>
      </c>
      <c r="E104" s="117">
        <v>1</v>
      </c>
      <c r="F104" s="117">
        <v>1</v>
      </c>
      <c r="G104" s="118">
        <v>0</v>
      </c>
    </row>
    <row r="105" spans="2:7" x14ac:dyDescent="0.25">
      <c r="B105" s="215"/>
      <c r="C105" s="128"/>
      <c r="D105" s="117">
        <v>21659</v>
      </c>
      <c r="E105" s="117">
        <v>2</v>
      </c>
      <c r="F105" s="117">
        <v>2</v>
      </c>
      <c r="G105" s="118">
        <v>0</v>
      </c>
    </row>
    <row r="106" spans="2:7" x14ac:dyDescent="0.25">
      <c r="B106" s="215"/>
      <c r="C106" s="128"/>
      <c r="D106" s="117">
        <v>21669</v>
      </c>
      <c r="E106" s="117">
        <v>1</v>
      </c>
      <c r="F106" s="117">
        <v>4</v>
      </c>
      <c r="G106" s="118">
        <v>0</v>
      </c>
    </row>
    <row r="107" spans="2:7" x14ac:dyDescent="0.25">
      <c r="B107" s="215"/>
      <c r="C107" s="128"/>
      <c r="D107" s="117">
        <v>21672</v>
      </c>
      <c r="E107" s="117">
        <v>0</v>
      </c>
      <c r="F107" s="117">
        <v>5</v>
      </c>
      <c r="G107" s="118">
        <v>0</v>
      </c>
    </row>
    <row r="108" spans="2:7" x14ac:dyDescent="0.25">
      <c r="B108" s="215"/>
      <c r="C108" s="128"/>
      <c r="D108" s="117">
        <v>21835</v>
      </c>
      <c r="E108" s="117">
        <v>0</v>
      </c>
      <c r="F108" s="117">
        <v>4</v>
      </c>
      <c r="G108" s="118">
        <v>0</v>
      </c>
    </row>
    <row r="109" spans="2:7" x14ac:dyDescent="0.25">
      <c r="B109" s="215"/>
      <c r="C109" s="128"/>
      <c r="D109" s="117">
        <v>21861</v>
      </c>
      <c r="E109" s="117">
        <v>1</v>
      </c>
      <c r="F109" s="117">
        <v>0</v>
      </c>
      <c r="G109" s="118">
        <v>0</v>
      </c>
    </row>
    <row r="110" spans="2:7" x14ac:dyDescent="0.25">
      <c r="B110" s="215"/>
      <c r="C110" s="128"/>
      <c r="D110" s="117">
        <v>21869</v>
      </c>
      <c r="E110" s="117">
        <v>3</v>
      </c>
      <c r="F110" s="117">
        <v>2</v>
      </c>
      <c r="G110" s="118">
        <v>2</v>
      </c>
    </row>
    <row r="111" spans="2:7" x14ac:dyDescent="0.25">
      <c r="B111" s="215"/>
      <c r="C111" s="128" t="s">
        <v>131</v>
      </c>
      <c r="D111" s="117">
        <v>21620</v>
      </c>
      <c r="E111" s="117">
        <v>2</v>
      </c>
      <c r="F111" s="117">
        <v>2</v>
      </c>
      <c r="G111" s="118">
        <v>1</v>
      </c>
    </row>
    <row r="112" spans="2:7" x14ac:dyDescent="0.25">
      <c r="B112" s="215"/>
      <c r="C112" s="128"/>
      <c r="D112" s="117">
        <v>21635</v>
      </c>
      <c r="E112" s="117">
        <v>0</v>
      </c>
      <c r="F112" s="117">
        <v>2</v>
      </c>
      <c r="G112" s="118">
        <v>0</v>
      </c>
    </row>
    <row r="113" spans="2:7" x14ac:dyDescent="0.25">
      <c r="B113" s="215"/>
      <c r="C113" s="128"/>
      <c r="D113" s="117">
        <v>21645</v>
      </c>
      <c r="E113" s="117">
        <v>2</v>
      </c>
      <c r="F113" s="117">
        <v>2</v>
      </c>
      <c r="G113" s="118">
        <v>1</v>
      </c>
    </row>
    <row r="114" spans="2:7" x14ac:dyDescent="0.25">
      <c r="B114" s="215"/>
      <c r="C114" s="128"/>
      <c r="D114" s="117">
        <v>21651</v>
      </c>
      <c r="E114" s="117">
        <v>2</v>
      </c>
      <c r="F114" s="117">
        <v>1</v>
      </c>
      <c r="G114" s="118">
        <v>1</v>
      </c>
    </row>
    <row r="115" spans="2:7" x14ac:dyDescent="0.25">
      <c r="B115" s="215"/>
      <c r="C115" s="128"/>
      <c r="D115" s="117">
        <v>21678</v>
      </c>
      <c r="E115" s="117">
        <v>3</v>
      </c>
      <c r="F115" s="117">
        <v>5</v>
      </c>
      <c r="G115" s="118">
        <v>2</v>
      </c>
    </row>
    <row r="116" spans="2:7" x14ac:dyDescent="0.25">
      <c r="B116" s="215"/>
      <c r="C116" s="128" t="s">
        <v>132</v>
      </c>
      <c r="D116" s="117">
        <v>21607</v>
      </c>
      <c r="E116" s="117">
        <v>1</v>
      </c>
      <c r="F116" s="117">
        <v>1</v>
      </c>
      <c r="G116" s="118">
        <v>0</v>
      </c>
    </row>
    <row r="117" spans="2:7" x14ac:dyDescent="0.25">
      <c r="B117" s="215"/>
      <c r="C117" s="128"/>
      <c r="D117" s="117">
        <v>21617</v>
      </c>
      <c r="E117" s="117">
        <v>1</v>
      </c>
      <c r="F117" s="117">
        <v>0</v>
      </c>
      <c r="G117" s="118">
        <v>0</v>
      </c>
    </row>
    <row r="118" spans="2:7" x14ac:dyDescent="0.25">
      <c r="B118" s="215"/>
      <c r="C118" s="128"/>
      <c r="D118" s="117">
        <v>21620</v>
      </c>
      <c r="E118" s="117">
        <v>9</v>
      </c>
      <c r="F118" s="117">
        <v>6</v>
      </c>
      <c r="G118" s="118">
        <v>2</v>
      </c>
    </row>
    <row r="119" spans="2:7" x14ac:dyDescent="0.25">
      <c r="B119" s="215"/>
      <c r="C119" s="128"/>
      <c r="D119" s="117">
        <v>21649</v>
      </c>
      <c r="E119" s="117">
        <v>0</v>
      </c>
      <c r="F119" s="117">
        <v>2</v>
      </c>
      <c r="G119" s="118">
        <v>0</v>
      </c>
    </row>
    <row r="120" spans="2:7" x14ac:dyDescent="0.25">
      <c r="B120" s="215"/>
      <c r="C120" s="128"/>
      <c r="D120" s="117">
        <v>21651</v>
      </c>
      <c r="E120" s="117">
        <v>2</v>
      </c>
      <c r="F120" s="117">
        <v>3</v>
      </c>
      <c r="G120" s="118">
        <v>0</v>
      </c>
    </row>
    <row r="121" spans="2:7" x14ac:dyDescent="0.25">
      <c r="B121" s="215"/>
      <c r="C121" s="128"/>
      <c r="D121" s="117">
        <v>21657</v>
      </c>
      <c r="E121" s="117">
        <v>1</v>
      </c>
      <c r="F121" s="117">
        <v>0</v>
      </c>
      <c r="G121" s="118">
        <v>0</v>
      </c>
    </row>
    <row r="122" spans="2:7" x14ac:dyDescent="0.25">
      <c r="B122" s="215"/>
      <c r="C122" s="128"/>
      <c r="D122" s="117">
        <v>21668</v>
      </c>
      <c r="E122" s="117">
        <v>7</v>
      </c>
      <c r="F122" s="117">
        <v>1</v>
      </c>
      <c r="G122" s="118">
        <v>2</v>
      </c>
    </row>
    <row r="123" spans="2:7" x14ac:dyDescent="0.25">
      <c r="B123" s="215"/>
      <c r="C123" s="128" t="s">
        <v>133</v>
      </c>
      <c r="D123" s="117">
        <v>21817</v>
      </c>
      <c r="E123" s="117">
        <v>0</v>
      </c>
      <c r="F123" s="117">
        <v>1</v>
      </c>
      <c r="G123" s="118">
        <v>0</v>
      </c>
    </row>
    <row r="124" spans="2:7" x14ac:dyDescent="0.25">
      <c r="B124" s="215"/>
      <c r="C124" s="195"/>
      <c r="D124" s="155">
        <v>21822</v>
      </c>
      <c r="E124" s="155">
        <v>11</v>
      </c>
      <c r="F124" s="155">
        <v>4</v>
      </c>
      <c r="G124" s="196">
        <v>0</v>
      </c>
    </row>
    <row r="125" spans="2:7" x14ac:dyDescent="0.25">
      <c r="B125" s="215"/>
      <c r="C125" s="195"/>
      <c r="D125" s="155">
        <v>21836</v>
      </c>
      <c r="E125" s="155">
        <v>2</v>
      </c>
      <c r="F125" s="155">
        <v>0</v>
      </c>
      <c r="G125" s="196">
        <v>0</v>
      </c>
    </row>
    <row r="126" spans="2:7" x14ac:dyDescent="0.25">
      <c r="B126" s="215"/>
      <c r="C126" s="195"/>
      <c r="D126" s="155">
        <v>21838</v>
      </c>
      <c r="E126" s="155">
        <v>2</v>
      </c>
      <c r="F126" s="155">
        <v>0</v>
      </c>
      <c r="G126" s="196">
        <v>0</v>
      </c>
    </row>
    <row r="127" spans="2:7" x14ac:dyDescent="0.25">
      <c r="B127" s="215"/>
      <c r="C127" s="195"/>
      <c r="D127" s="155">
        <v>21851</v>
      </c>
      <c r="E127" s="155">
        <v>1</v>
      </c>
      <c r="F127" s="155">
        <v>2</v>
      </c>
      <c r="G127" s="196">
        <v>0</v>
      </c>
    </row>
    <row r="128" spans="2:7" x14ac:dyDescent="0.25">
      <c r="B128" s="215"/>
      <c r="C128" s="195"/>
      <c r="D128" s="155">
        <v>21853</v>
      </c>
      <c r="E128" s="155">
        <v>30</v>
      </c>
      <c r="F128" s="155">
        <v>10</v>
      </c>
      <c r="G128" s="196">
        <v>0</v>
      </c>
    </row>
    <row r="129" spans="2:7" x14ac:dyDescent="0.25">
      <c r="B129" s="215"/>
      <c r="C129" s="195"/>
      <c r="D129" s="155">
        <v>21871</v>
      </c>
      <c r="E129" s="155">
        <v>1</v>
      </c>
      <c r="F129" s="155">
        <v>4</v>
      </c>
      <c r="G129" s="196">
        <v>1</v>
      </c>
    </row>
    <row r="130" spans="2:7" ht="16.5" thickBot="1" x14ac:dyDescent="0.3">
      <c r="B130" s="216"/>
      <c r="C130" s="129" t="s">
        <v>134</v>
      </c>
      <c r="D130" s="119">
        <v>21601</v>
      </c>
      <c r="E130" s="119">
        <v>11</v>
      </c>
      <c r="F130" s="119">
        <v>6</v>
      </c>
      <c r="G130" s="120">
        <v>1</v>
      </c>
    </row>
    <row r="131" spans="2:7" ht="16.5" thickBot="1" x14ac:dyDescent="0.3">
      <c r="B131" s="109"/>
      <c r="C131" s="134"/>
      <c r="D131" s="113">
        <v>21625</v>
      </c>
      <c r="E131" s="113">
        <v>4</v>
      </c>
      <c r="F131" s="113">
        <v>2</v>
      </c>
      <c r="G131" s="114">
        <v>0</v>
      </c>
    </row>
    <row r="132" spans="2:7" ht="16.5" thickBot="1" x14ac:dyDescent="0.3">
      <c r="B132" s="109"/>
      <c r="C132" s="134"/>
      <c r="D132" s="113">
        <v>21653</v>
      </c>
      <c r="E132" s="113">
        <v>0</v>
      </c>
      <c r="F132" s="113">
        <v>2</v>
      </c>
      <c r="G132" s="114">
        <v>0</v>
      </c>
    </row>
    <row r="133" spans="2:7" ht="16.5" thickBot="1" x14ac:dyDescent="0.3">
      <c r="B133" s="109"/>
      <c r="C133" s="134"/>
      <c r="D133" s="113">
        <v>21662</v>
      </c>
      <c r="E133" s="113">
        <v>5</v>
      </c>
      <c r="F133" s="113">
        <v>1</v>
      </c>
      <c r="G133" s="114">
        <v>1</v>
      </c>
    </row>
    <row r="134" spans="2:7" ht="16.5" thickBot="1" x14ac:dyDescent="0.3">
      <c r="B134" s="109"/>
      <c r="C134" s="134"/>
      <c r="D134" s="113">
        <v>21663</v>
      </c>
      <c r="E134" s="113">
        <v>16</v>
      </c>
      <c r="F134" s="113">
        <v>8</v>
      </c>
      <c r="G134" s="114">
        <v>2</v>
      </c>
    </row>
    <row r="135" spans="2:7" ht="16.5" thickBot="1" x14ac:dyDescent="0.3">
      <c r="B135" s="109"/>
      <c r="C135" s="134"/>
      <c r="D135" s="113">
        <v>21673</v>
      </c>
      <c r="E135" s="113">
        <v>4</v>
      </c>
      <c r="F135" s="113">
        <v>3</v>
      </c>
      <c r="G135" s="114">
        <v>1</v>
      </c>
    </row>
    <row r="136" spans="2:7" ht="16.5" thickBot="1" x14ac:dyDescent="0.3">
      <c r="B136" s="109"/>
      <c r="C136" s="134" t="s">
        <v>135</v>
      </c>
      <c r="D136" s="113">
        <v>21801</v>
      </c>
      <c r="E136" s="113">
        <v>33</v>
      </c>
      <c r="F136" s="113">
        <v>11</v>
      </c>
      <c r="G136" s="114">
        <v>1</v>
      </c>
    </row>
    <row r="137" spans="2:7" ht="16.5" thickBot="1" x14ac:dyDescent="0.3">
      <c r="B137" s="109"/>
      <c r="C137" s="134"/>
      <c r="D137" s="113">
        <v>21804</v>
      </c>
      <c r="E137" s="113">
        <v>5</v>
      </c>
      <c r="F137" s="113">
        <v>2</v>
      </c>
      <c r="G137" s="114">
        <v>0</v>
      </c>
    </row>
    <row r="138" spans="2:7" ht="16.5" thickBot="1" x14ac:dyDescent="0.3">
      <c r="B138" s="109"/>
      <c r="C138" s="134"/>
      <c r="D138" s="113">
        <v>21822</v>
      </c>
      <c r="E138" s="113">
        <v>12</v>
      </c>
      <c r="F138" s="113">
        <v>12</v>
      </c>
      <c r="G138" s="114">
        <v>2</v>
      </c>
    </row>
    <row r="139" spans="2:7" ht="16.5" thickBot="1" x14ac:dyDescent="0.3">
      <c r="B139" s="109"/>
      <c r="C139" s="134"/>
      <c r="D139" s="113">
        <v>21830</v>
      </c>
      <c r="E139" s="113">
        <v>8</v>
      </c>
      <c r="F139" s="113">
        <v>0</v>
      </c>
      <c r="G139" s="114">
        <v>3</v>
      </c>
    </row>
    <row r="140" spans="2:7" ht="16.5" thickBot="1" x14ac:dyDescent="0.3">
      <c r="B140" s="109"/>
      <c r="C140" s="134"/>
      <c r="D140" s="113">
        <v>21837</v>
      </c>
      <c r="E140" s="113">
        <v>16</v>
      </c>
      <c r="F140" s="113">
        <v>1</v>
      </c>
      <c r="G140" s="114">
        <v>5</v>
      </c>
    </row>
    <row r="141" spans="2:7" ht="16.5" thickBot="1" x14ac:dyDescent="0.3">
      <c r="B141" s="109"/>
      <c r="C141" s="134"/>
      <c r="D141" s="113">
        <v>21849</v>
      </c>
      <c r="E141" s="113">
        <v>11</v>
      </c>
      <c r="F141" s="113">
        <v>3</v>
      </c>
      <c r="G141" s="114">
        <v>3</v>
      </c>
    </row>
    <row r="142" spans="2:7" ht="16.5" thickBot="1" x14ac:dyDescent="0.3">
      <c r="B142" s="109"/>
      <c r="C142" s="134"/>
      <c r="D142" s="113">
        <v>21850</v>
      </c>
      <c r="E142" s="113">
        <v>1</v>
      </c>
      <c r="F142" s="113">
        <v>2</v>
      </c>
      <c r="G142" s="114">
        <v>1</v>
      </c>
    </row>
    <row r="143" spans="2:7" ht="16.5" thickBot="1" x14ac:dyDescent="0.3">
      <c r="B143" s="109"/>
      <c r="C143" s="134"/>
      <c r="D143" s="113">
        <v>21853</v>
      </c>
      <c r="E143" s="113">
        <v>1</v>
      </c>
      <c r="F143" s="113">
        <v>0</v>
      </c>
      <c r="G143" s="114">
        <v>0</v>
      </c>
    </row>
    <row r="144" spans="2:7" ht="16.5" thickBot="1" x14ac:dyDescent="0.3">
      <c r="B144" s="109"/>
      <c r="C144" s="134"/>
      <c r="D144" s="113">
        <v>21856</v>
      </c>
      <c r="E144" s="113">
        <v>5</v>
      </c>
      <c r="F144" s="113">
        <v>1</v>
      </c>
      <c r="G144" s="114">
        <v>0</v>
      </c>
    </row>
    <row r="145" spans="2:7" ht="16.5" thickBot="1" x14ac:dyDescent="0.3">
      <c r="B145" s="109"/>
      <c r="C145" s="134"/>
      <c r="D145" s="113">
        <v>21865</v>
      </c>
      <c r="E145" s="113">
        <v>0</v>
      </c>
      <c r="F145" s="113">
        <v>1</v>
      </c>
      <c r="G145" s="114">
        <v>0</v>
      </c>
    </row>
    <row r="146" spans="2:7" ht="16.5" thickBot="1" x14ac:dyDescent="0.3">
      <c r="B146" s="109"/>
      <c r="C146" s="134"/>
      <c r="D146" s="113">
        <v>21874</v>
      </c>
      <c r="E146" s="113">
        <v>6</v>
      </c>
      <c r="F146" s="113">
        <v>3</v>
      </c>
      <c r="G146" s="114">
        <v>0</v>
      </c>
    </row>
    <row r="147" spans="2:7" ht="16.5" thickBot="1" x14ac:dyDescent="0.3">
      <c r="B147" s="109"/>
      <c r="C147" s="134"/>
      <c r="D147" s="113">
        <v>21875</v>
      </c>
      <c r="E147" s="113">
        <v>2</v>
      </c>
      <c r="F147" s="113">
        <v>1</v>
      </c>
      <c r="G147" s="114">
        <v>0</v>
      </c>
    </row>
    <row r="148" spans="2:7" ht="16.5" thickBot="1" x14ac:dyDescent="0.3">
      <c r="B148" s="109"/>
      <c r="C148" s="134" t="s">
        <v>136</v>
      </c>
      <c r="D148" s="113">
        <v>21811</v>
      </c>
      <c r="E148" s="113">
        <v>32</v>
      </c>
      <c r="F148" s="113">
        <v>22</v>
      </c>
      <c r="G148" s="114">
        <v>5</v>
      </c>
    </row>
    <row r="149" spans="2:7" ht="16.5" thickBot="1" x14ac:dyDescent="0.3">
      <c r="B149" s="109"/>
      <c r="C149" s="134"/>
      <c r="D149" s="113">
        <v>21813</v>
      </c>
      <c r="E149" s="113">
        <v>1</v>
      </c>
      <c r="F149" s="113">
        <v>0</v>
      </c>
      <c r="G149" s="114">
        <v>0</v>
      </c>
    </row>
    <row r="150" spans="2:7" ht="16.5" thickBot="1" x14ac:dyDescent="0.3">
      <c r="B150" s="109"/>
      <c r="C150" s="134"/>
      <c r="D150" s="113">
        <v>21841</v>
      </c>
      <c r="E150" s="113">
        <v>3</v>
      </c>
      <c r="F150" s="113">
        <v>2</v>
      </c>
      <c r="G150" s="114">
        <v>1</v>
      </c>
    </row>
    <row r="151" spans="2:7" ht="16.5" thickBot="1" x14ac:dyDescent="0.3">
      <c r="B151" s="109"/>
      <c r="C151" s="134"/>
      <c r="D151" s="113">
        <v>21851</v>
      </c>
      <c r="E151" s="113">
        <v>12</v>
      </c>
      <c r="F151" s="113">
        <v>11</v>
      </c>
      <c r="G151" s="114">
        <v>5</v>
      </c>
    </row>
    <row r="152" spans="2:7" ht="16.5" thickBot="1" x14ac:dyDescent="0.3">
      <c r="B152" s="109"/>
      <c r="C152" s="134"/>
      <c r="D152" s="113">
        <v>21863</v>
      </c>
      <c r="E152" s="113">
        <v>4</v>
      </c>
      <c r="F152" s="113">
        <v>1</v>
      </c>
      <c r="G152" s="114">
        <v>0</v>
      </c>
    </row>
    <row r="153" spans="2:7" ht="16.5" thickBot="1" x14ac:dyDescent="0.3">
      <c r="B153" s="109"/>
      <c r="C153" s="134"/>
      <c r="D153" s="113">
        <v>21872</v>
      </c>
      <c r="E153" s="113">
        <v>2</v>
      </c>
      <c r="F153" s="113">
        <v>1</v>
      </c>
      <c r="G153" s="114">
        <v>1</v>
      </c>
    </row>
    <row r="154" spans="2:7" ht="16.5" thickBot="1" x14ac:dyDescent="0.3">
      <c r="B154" s="18" t="s">
        <v>6</v>
      </c>
      <c r="C154" s="130" t="s">
        <v>7</v>
      </c>
      <c r="D154" s="112" t="s">
        <v>7</v>
      </c>
      <c r="E154" s="113">
        <f>SUM(E86:E153)</f>
        <v>383</v>
      </c>
      <c r="F154" s="113">
        <f>SUM(F86:F153)</f>
        <v>222</v>
      </c>
      <c r="G154" s="114">
        <f>SUM(G86:G153)</f>
        <v>64</v>
      </c>
    </row>
    <row r="155" spans="2:7" ht="16.5" thickBot="1" x14ac:dyDescent="0.3">
      <c r="B155" s="32"/>
      <c r="C155" s="133"/>
      <c r="D155" s="121"/>
      <c r="E155" s="69"/>
      <c r="F155" s="69"/>
      <c r="G155" s="69"/>
    </row>
    <row r="156" spans="2:7" ht="48" thickBot="1" x14ac:dyDescent="0.3">
      <c r="B156" s="37" t="s">
        <v>67</v>
      </c>
      <c r="C156" s="132" t="s">
        <v>0</v>
      </c>
      <c r="D156" s="37" t="s">
        <v>9</v>
      </c>
      <c r="E156" s="37" t="s">
        <v>1</v>
      </c>
      <c r="F156" s="37" t="s">
        <v>2</v>
      </c>
      <c r="G156" s="63" t="s">
        <v>3</v>
      </c>
    </row>
    <row r="157" spans="2:7" x14ac:dyDescent="0.25">
      <c r="B157" s="214" t="s">
        <v>66</v>
      </c>
      <c r="C157" s="217" t="s">
        <v>128</v>
      </c>
      <c r="D157" s="115">
        <v>21629</v>
      </c>
      <c r="E157" s="115">
        <v>25</v>
      </c>
      <c r="F157" s="115">
        <v>2</v>
      </c>
      <c r="G157" s="127">
        <v>0</v>
      </c>
    </row>
    <row r="158" spans="2:7" x14ac:dyDescent="0.25">
      <c r="B158" s="215"/>
      <c r="C158" s="219"/>
      <c r="D158" s="115">
        <v>21632</v>
      </c>
      <c r="E158" s="115">
        <v>9</v>
      </c>
      <c r="F158" s="115">
        <v>0</v>
      </c>
      <c r="G158" s="116">
        <v>0</v>
      </c>
    </row>
    <row r="159" spans="2:7" x14ac:dyDescent="0.25">
      <c r="B159" s="215"/>
      <c r="C159" s="191"/>
      <c r="D159" s="115">
        <v>21636</v>
      </c>
      <c r="E159" s="115">
        <v>1</v>
      </c>
      <c r="F159" s="115">
        <v>0</v>
      </c>
      <c r="G159" s="116">
        <v>0</v>
      </c>
    </row>
    <row r="160" spans="2:7" x14ac:dyDescent="0.25">
      <c r="B160" s="215"/>
      <c r="C160" s="191"/>
      <c r="D160" s="115">
        <v>21639</v>
      </c>
      <c r="E160" s="115">
        <v>3</v>
      </c>
      <c r="F160" s="115">
        <v>0</v>
      </c>
      <c r="G160" s="116">
        <v>0</v>
      </c>
    </row>
    <row r="161" spans="2:7" x14ac:dyDescent="0.25">
      <c r="B161" s="215"/>
      <c r="C161" s="191"/>
      <c r="D161" s="115">
        <v>21655</v>
      </c>
      <c r="E161" s="115">
        <v>3</v>
      </c>
      <c r="F161" s="115">
        <v>0</v>
      </c>
      <c r="G161" s="116">
        <v>0</v>
      </c>
    </row>
    <row r="162" spans="2:7" x14ac:dyDescent="0.25">
      <c r="B162" s="215"/>
      <c r="C162" s="194" t="s">
        <v>129</v>
      </c>
      <c r="D162" s="117">
        <v>21919</v>
      </c>
      <c r="E162" s="117">
        <v>1</v>
      </c>
      <c r="F162" s="117">
        <v>0</v>
      </c>
      <c r="G162" s="118">
        <v>0</v>
      </c>
    </row>
    <row r="163" spans="2:7" x14ac:dyDescent="0.25">
      <c r="B163" s="215"/>
      <c r="C163" s="128" t="s">
        <v>130</v>
      </c>
      <c r="D163" s="117">
        <v>21613</v>
      </c>
      <c r="E163" s="117">
        <v>1</v>
      </c>
      <c r="F163" s="117">
        <v>0</v>
      </c>
      <c r="G163" s="118">
        <v>0</v>
      </c>
    </row>
    <row r="164" spans="2:7" x14ac:dyDescent="0.25">
      <c r="B164" s="215"/>
      <c r="C164" s="128"/>
      <c r="D164" s="117">
        <v>21622</v>
      </c>
      <c r="E164" s="117">
        <v>5</v>
      </c>
      <c r="F164" s="117">
        <v>0</v>
      </c>
      <c r="G164" s="118">
        <v>0</v>
      </c>
    </row>
    <row r="165" spans="2:7" x14ac:dyDescent="0.25">
      <c r="B165" s="215"/>
      <c r="C165" s="128"/>
      <c r="D165" s="117">
        <v>21626</v>
      </c>
      <c r="E165" s="117">
        <v>1</v>
      </c>
      <c r="F165" s="117">
        <v>0</v>
      </c>
      <c r="G165" s="118">
        <v>0</v>
      </c>
    </row>
    <row r="166" spans="2:7" x14ac:dyDescent="0.25">
      <c r="B166" s="215"/>
      <c r="C166" s="128"/>
      <c r="D166" s="117">
        <v>21627</v>
      </c>
      <c r="E166" s="117">
        <v>2</v>
      </c>
      <c r="F166" s="117">
        <v>0</v>
      </c>
      <c r="G166" s="118">
        <v>0</v>
      </c>
    </row>
    <row r="167" spans="2:7" x14ac:dyDescent="0.25">
      <c r="B167" s="215"/>
      <c r="C167" s="128"/>
      <c r="D167" s="117">
        <v>21631</v>
      </c>
      <c r="E167" s="117">
        <v>1</v>
      </c>
      <c r="F167" s="117">
        <v>0</v>
      </c>
      <c r="G167" s="118">
        <v>0</v>
      </c>
    </row>
    <row r="168" spans="2:7" x14ac:dyDescent="0.25">
      <c r="B168" s="215"/>
      <c r="C168" s="128"/>
      <c r="D168" s="117">
        <v>21632</v>
      </c>
      <c r="E168" s="117">
        <v>2</v>
      </c>
      <c r="F168" s="117">
        <v>0</v>
      </c>
      <c r="G168" s="118">
        <v>0</v>
      </c>
    </row>
    <row r="169" spans="2:7" x14ac:dyDescent="0.25">
      <c r="B169" s="215"/>
      <c r="C169" s="128"/>
      <c r="D169" s="117">
        <v>21634</v>
      </c>
      <c r="E169" s="117">
        <v>3</v>
      </c>
      <c r="F169" s="117">
        <v>0</v>
      </c>
      <c r="G169" s="118">
        <v>0</v>
      </c>
    </row>
    <row r="170" spans="2:7" x14ac:dyDescent="0.25">
      <c r="B170" s="215"/>
      <c r="C170" s="128"/>
      <c r="D170" s="117">
        <v>21643</v>
      </c>
      <c r="E170" s="117">
        <v>1</v>
      </c>
      <c r="F170" s="117">
        <v>0</v>
      </c>
      <c r="G170" s="118">
        <v>0</v>
      </c>
    </row>
    <row r="171" spans="2:7" x14ac:dyDescent="0.25">
      <c r="B171" s="215"/>
      <c r="C171" s="128"/>
      <c r="D171" s="117">
        <v>21659</v>
      </c>
      <c r="E171" s="117">
        <v>1</v>
      </c>
      <c r="F171" s="117">
        <v>0</v>
      </c>
      <c r="G171" s="118">
        <v>0</v>
      </c>
    </row>
    <row r="172" spans="2:7" x14ac:dyDescent="0.25">
      <c r="B172" s="215"/>
      <c r="C172" s="128"/>
      <c r="D172" s="117">
        <v>21669</v>
      </c>
      <c r="E172" s="117">
        <v>1</v>
      </c>
      <c r="F172" s="117">
        <v>0</v>
      </c>
      <c r="G172" s="118">
        <v>0</v>
      </c>
    </row>
    <row r="173" spans="2:7" x14ac:dyDescent="0.25">
      <c r="B173" s="215"/>
      <c r="C173" s="128"/>
      <c r="D173" s="117">
        <v>21835</v>
      </c>
      <c r="E173" s="117">
        <v>2</v>
      </c>
      <c r="F173" s="117">
        <v>0</v>
      </c>
      <c r="G173" s="118">
        <v>0</v>
      </c>
    </row>
    <row r="174" spans="2:7" x14ac:dyDescent="0.25">
      <c r="B174" s="215"/>
      <c r="C174" s="128"/>
      <c r="D174" s="117">
        <v>21869</v>
      </c>
      <c r="E174" s="117">
        <v>11</v>
      </c>
      <c r="F174" s="117">
        <v>0</v>
      </c>
      <c r="G174" s="118">
        <v>0</v>
      </c>
    </row>
    <row r="175" spans="2:7" x14ac:dyDescent="0.25">
      <c r="B175" s="215"/>
      <c r="C175" s="128" t="s">
        <v>131</v>
      </c>
      <c r="D175" s="117">
        <v>21620</v>
      </c>
      <c r="E175" s="117">
        <v>2</v>
      </c>
      <c r="F175" s="117">
        <v>0</v>
      </c>
      <c r="G175" s="118">
        <v>0</v>
      </c>
    </row>
    <row r="176" spans="2:7" x14ac:dyDescent="0.25">
      <c r="B176" s="215"/>
      <c r="C176" s="128"/>
      <c r="D176" s="117">
        <v>21651</v>
      </c>
      <c r="E176" s="117">
        <v>2</v>
      </c>
      <c r="F176" s="117">
        <v>0</v>
      </c>
      <c r="G176" s="118">
        <v>0</v>
      </c>
    </row>
    <row r="177" spans="2:7" x14ac:dyDescent="0.25">
      <c r="B177" s="215"/>
      <c r="C177" s="128"/>
      <c r="D177" s="117">
        <v>21678</v>
      </c>
      <c r="E177" s="117">
        <v>1</v>
      </c>
      <c r="F177" s="117">
        <v>0</v>
      </c>
      <c r="G177" s="118">
        <v>0</v>
      </c>
    </row>
    <row r="178" spans="2:7" x14ac:dyDescent="0.25">
      <c r="B178" s="215"/>
      <c r="C178" s="128" t="s">
        <v>132</v>
      </c>
      <c r="D178" s="117">
        <v>21607</v>
      </c>
      <c r="E178" s="117">
        <v>1</v>
      </c>
      <c r="F178" s="117">
        <v>0</v>
      </c>
      <c r="G178" s="118">
        <v>0</v>
      </c>
    </row>
    <row r="179" spans="2:7" x14ac:dyDescent="0.25">
      <c r="B179" s="215"/>
      <c r="C179" s="128"/>
      <c r="D179" s="117">
        <v>21620</v>
      </c>
      <c r="E179" s="117">
        <v>15</v>
      </c>
      <c r="F179" s="117">
        <v>0</v>
      </c>
      <c r="G179" s="118">
        <v>0</v>
      </c>
    </row>
    <row r="180" spans="2:7" x14ac:dyDescent="0.25">
      <c r="B180" s="215"/>
      <c r="C180" s="128"/>
      <c r="D180" s="117">
        <v>21623</v>
      </c>
      <c r="E180" s="117">
        <v>1</v>
      </c>
      <c r="F180" s="117">
        <v>0</v>
      </c>
      <c r="G180" s="118">
        <v>0</v>
      </c>
    </row>
    <row r="181" spans="2:7" x14ac:dyDescent="0.25">
      <c r="B181" s="215"/>
      <c r="C181" s="128"/>
      <c r="D181" s="117">
        <v>21640</v>
      </c>
      <c r="E181" s="117">
        <v>4</v>
      </c>
      <c r="F181" s="117">
        <v>0</v>
      </c>
      <c r="G181" s="118">
        <v>0</v>
      </c>
    </row>
    <row r="182" spans="2:7" x14ac:dyDescent="0.25">
      <c r="B182" s="215"/>
      <c r="C182" s="128"/>
      <c r="D182" s="117">
        <v>21651</v>
      </c>
      <c r="E182" s="117">
        <v>2</v>
      </c>
      <c r="F182" s="117">
        <v>0</v>
      </c>
      <c r="G182" s="118">
        <v>0</v>
      </c>
    </row>
    <row r="183" spans="2:7" x14ac:dyDescent="0.25">
      <c r="B183" s="215"/>
      <c r="C183" s="128"/>
      <c r="D183" s="117">
        <v>21657</v>
      </c>
      <c r="E183" s="117">
        <v>1</v>
      </c>
      <c r="F183" s="117">
        <v>0</v>
      </c>
      <c r="G183" s="118">
        <v>0</v>
      </c>
    </row>
    <row r="184" spans="2:7" x14ac:dyDescent="0.25">
      <c r="B184" s="215"/>
      <c r="C184" s="128"/>
      <c r="D184" s="117">
        <v>21668</v>
      </c>
      <c r="E184" s="117">
        <v>1</v>
      </c>
      <c r="F184" s="117">
        <v>0</v>
      </c>
      <c r="G184" s="118">
        <v>0</v>
      </c>
    </row>
    <row r="185" spans="2:7" x14ac:dyDescent="0.25">
      <c r="B185" s="215"/>
      <c r="C185" s="128" t="s">
        <v>133</v>
      </c>
      <c r="D185" s="117">
        <v>21851</v>
      </c>
      <c r="E185" s="117">
        <v>3</v>
      </c>
      <c r="F185" s="117">
        <v>0</v>
      </c>
      <c r="G185" s="118">
        <v>0</v>
      </c>
    </row>
    <row r="186" spans="2:7" x14ac:dyDescent="0.25">
      <c r="B186" s="215"/>
      <c r="C186" s="195"/>
      <c r="D186" s="155">
        <v>21853</v>
      </c>
      <c r="E186" s="155">
        <v>2</v>
      </c>
      <c r="F186" s="155">
        <v>0</v>
      </c>
      <c r="G186" s="196">
        <v>0</v>
      </c>
    </row>
    <row r="187" spans="2:7" x14ac:dyDescent="0.25">
      <c r="B187" s="215"/>
      <c r="C187" s="195"/>
      <c r="D187" s="155">
        <v>21871</v>
      </c>
      <c r="E187" s="155">
        <v>1</v>
      </c>
      <c r="F187" s="155">
        <v>0</v>
      </c>
      <c r="G187" s="196">
        <v>1</v>
      </c>
    </row>
    <row r="188" spans="2:7" ht="16.5" thickBot="1" x14ac:dyDescent="0.3">
      <c r="B188" s="216"/>
      <c r="C188" s="129" t="s">
        <v>134</v>
      </c>
      <c r="D188" s="119">
        <v>21601</v>
      </c>
      <c r="E188" s="119">
        <v>7</v>
      </c>
      <c r="F188" s="119">
        <v>1</v>
      </c>
      <c r="G188" s="120">
        <v>0</v>
      </c>
    </row>
    <row r="189" spans="2:7" ht="16.5" thickBot="1" x14ac:dyDescent="0.3">
      <c r="B189" s="109"/>
      <c r="C189" s="134"/>
      <c r="D189" s="113">
        <v>21625</v>
      </c>
      <c r="E189" s="113">
        <v>1</v>
      </c>
      <c r="F189" s="113">
        <v>1</v>
      </c>
      <c r="G189" s="114">
        <v>0</v>
      </c>
    </row>
    <row r="190" spans="2:7" ht="16.5" thickBot="1" x14ac:dyDescent="0.3">
      <c r="B190" s="109"/>
      <c r="C190" s="134"/>
      <c r="D190" s="113">
        <v>21653</v>
      </c>
      <c r="E190" s="113">
        <v>1</v>
      </c>
      <c r="F190" s="113">
        <v>0</v>
      </c>
      <c r="G190" s="114">
        <v>0</v>
      </c>
    </row>
    <row r="191" spans="2:7" ht="16.5" thickBot="1" x14ac:dyDescent="0.3">
      <c r="B191" s="109"/>
      <c r="C191" s="134"/>
      <c r="D191" s="113">
        <v>21663</v>
      </c>
      <c r="E191" s="113">
        <v>35</v>
      </c>
      <c r="F191" s="113">
        <v>1</v>
      </c>
      <c r="G191" s="114">
        <v>0</v>
      </c>
    </row>
    <row r="192" spans="2:7" ht="16.5" thickBot="1" x14ac:dyDescent="0.3">
      <c r="B192" s="109"/>
      <c r="C192" s="134" t="s">
        <v>135</v>
      </c>
      <c r="D192" s="113">
        <v>21801</v>
      </c>
      <c r="E192" s="113">
        <v>4</v>
      </c>
      <c r="F192" s="113">
        <v>0</v>
      </c>
      <c r="G192" s="114">
        <v>0</v>
      </c>
    </row>
    <row r="193" spans="2:8" ht="16.5" thickBot="1" x14ac:dyDescent="0.3">
      <c r="B193" s="109"/>
      <c r="C193" s="134"/>
      <c r="D193" s="113">
        <v>21822</v>
      </c>
      <c r="E193" s="113">
        <v>4</v>
      </c>
      <c r="F193" s="113">
        <v>0</v>
      </c>
      <c r="G193" s="114">
        <v>1</v>
      </c>
    </row>
    <row r="194" spans="2:8" ht="16.5" thickBot="1" x14ac:dyDescent="0.3">
      <c r="B194" s="109"/>
      <c r="C194" s="134"/>
      <c r="D194" s="113">
        <v>21830</v>
      </c>
      <c r="E194" s="113">
        <v>2</v>
      </c>
      <c r="F194" s="113">
        <v>0</v>
      </c>
      <c r="G194" s="114">
        <v>1</v>
      </c>
    </row>
    <row r="195" spans="2:8" ht="16.5" thickBot="1" x14ac:dyDescent="0.3">
      <c r="B195" s="109"/>
      <c r="C195" s="134"/>
      <c r="D195" s="113">
        <v>21837</v>
      </c>
      <c r="E195" s="113">
        <v>2</v>
      </c>
      <c r="F195" s="113">
        <v>2</v>
      </c>
      <c r="G195" s="114">
        <v>0</v>
      </c>
    </row>
    <row r="196" spans="2:8" ht="16.5" thickBot="1" x14ac:dyDescent="0.3">
      <c r="B196" s="109"/>
      <c r="C196" s="134"/>
      <c r="D196" s="113">
        <v>21850</v>
      </c>
      <c r="E196" s="113">
        <v>4</v>
      </c>
      <c r="F196" s="113">
        <v>0</v>
      </c>
      <c r="G196" s="114">
        <v>0</v>
      </c>
    </row>
    <row r="197" spans="2:8" ht="16.5" thickBot="1" x14ac:dyDescent="0.3">
      <c r="B197" s="109"/>
      <c r="C197" s="134"/>
      <c r="D197" s="113">
        <v>21874</v>
      </c>
      <c r="E197" s="113">
        <v>10</v>
      </c>
      <c r="F197" s="113">
        <v>0</v>
      </c>
      <c r="G197" s="114">
        <v>0</v>
      </c>
    </row>
    <row r="198" spans="2:8" ht="16.5" thickBot="1" x14ac:dyDescent="0.3">
      <c r="B198" s="109"/>
      <c r="C198" s="134" t="s">
        <v>136</v>
      </c>
      <c r="D198" s="113">
        <v>21811</v>
      </c>
      <c r="E198" s="113">
        <v>55</v>
      </c>
      <c r="F198" s="113">
        <v>1</v>
      </c>
      <c r="G198" s="114">
        <v>0</v>
      </c>
    </row>
    <row r="199" spans="2:8" ht="16.5" thickBot="1" x14ac:dyDescent="0.3">
      <c r="B199" s="109"/>
      <c r="C199" s="134"/>
      <c r="D199" s="113">
        <v>21813</v>
      </c>
      <c r="E199" s="113">
        <v>1</v>
      </c>
      <c r="F199" s="113">
        <v>0</v>
      </c>
      <c r="G199" s="114">
        <v>0</v>
      </c>
    </row>
    <row r="200" spans="2:8" ht="16.5" thickBot="1" x14ac:dyDescent="0.3">
      <c r="B200" s="109"/>
      <c r="C200" s="134"/>
      <c r="D200" s="113">
        <v>21851</v>
      </c>
      <c r="E200" s="113">
        <v>8</v>
      </c>
      <c r="F200" s="113">
        <v>0</v>
      </c>
      <c r="G200" s="114">
        <v>1</v>
      </c>
    </row>
    <row r="201" spans="2:8" ht="16.5" thickBot="1" x14ac:dyDescent="0.3">
      <c r="B201" s="109"/>
      <c r="C201" s="134"/>
      <c r="D201" s="113">
        <v>21872</v>
      </c>
      <c r="E201" s="113">
        <v>2</v>
      </c>
      <c r="F201" s="113">
        <v>0</v>
      </c>
      <c r="G201" s="114">
        <v>0</v>
      </c>
    </row>
    <row r="202" spans="2:8" ht="16.5" thickBot="1" x14ac:dyDescent="0.3">
      <c r="B202" s="18" t="s">
        <v>6</v>
      </c>
      <c r="C202" s="130" t="s">
        <v>7</v>
      </c>
      <c r="D202" s="112" t="s">
        <v>7</v>
      </c>
      <c r="E202" s="113">
        <f>SUM(E157:E201)</f>
        <v>245</v>
      </c>
      <c r="F202" s="113">
        <f>SUM(F157:F201)</f>
        <v>8</v>
      </c>
      <c r="G202" s="114">
        <f>SUM(G157:G201)</f>
        <v>4</v>
      </c>
    </row>
    <row r="203" spans="2:8" ht="16.5" thickBot="1" x14ac:dyDescent="0.3"/>
    <row r="204" spans="2:8" ht="16.5" thickBot="1" x14ac:dyDescent="0.3">
      <c r="B204" s="211" t="s">
        <v>8</v>
      </c>
      <c r="C204" s="212"/>
      <c r="D204" s="212"/>
      <c r="E204" s="212"/>
      <c r="F204" s="212"/>
      <c r="G204" s="213"/>
      <c r="H204" s="88"/>
    </row>
    <row r="205" spans="2:8" x14ac:dyDescent="0.25">
      <c r="B205" s="19"/>
      <c r="C205" s="169"/>
      <c r="D205" s="85"/>
      <c r="E205" s="85"/>
      <c r="F205" s="85"/>
      <c r="G205" s="20"/>
    </row>
    <row r="206" spans="2:8" x14ac:dyDescent="0.25">
      <c r="B206" s="19"/>
      <c r="C206" s="169"/>
      <c r="D206" s="85"/>
      <c r="E206" s="85"/>
      <c r="F206" s="85"/>
      <c r="G206" s="20"/>
    </row>
    <row r="207" spans="2:8" x14ac:dyDescent="0.25">
      <c r="B207" s="19"/>
      <c r="C207" s="169"/>
      <c r="D207" s="85"/>
      <c r="E207" s="85"/>
      <c r="F207" s="85"/>
      <c r="G207" s="20"/>
    </row>
    <row r="208" spans="2:8" x14ac:dyDescent="0.25">
      <c r="B208" s="19"/>
      <c r="C208" s="169"/>
      <c r="D208" s="85"/>
      <c r="E208" s="85"/>
      <c r="F208" s="85"/>
      <c r="G208" s="20"/>
    </row>
    <row r="209" spans="2:7" x14ac:dyDescent="0.25">
      <c r="B209" s="19"/>
      <c r="C209" s="169"/>
      <c r="D209" s="85"/>
      <c r="E209" s="85"/>
      <c r="F209" s="85"/>
      <c r="G209" s="20"/>
    </row>
    <row r="210" spans="2:7" ht="16.5" thickBot="1" x14ac:dyDescent="0.3">
      <c r="B210" s="21"/>
      <c r="C210" s="170"/>
      <c r="D210" s="22"/>
      <c r="E210" s="22"/>
      <c r="F210" s="22"/>
      <c r="G210" s="23"/>
    </row>
  </sheetData>
  <mergeCells count="9">
    <mergeCell ref="B2:G2"/>
    <mergeCell ref="B3:G3"/>
    <mergeCell ref="B204:G204"/>
    <mergeCell ref="B6:B54"/>
    <mergeCell ref="B86:B130"/>
    <mergeCell ref="B157:B188"/>
    <mergeCell ref="C157:C158"/>
    <mergeCell ref="C6:C7"/>
    <mergeCell ref="C86:C8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10"/>
  <sheetViews>
    <sheetView zoomScale="80" zoomScaleNormal="80" workbookViewId="0">
      <selection activeCell="G6" sqref="G6"/>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31" t="s">
        <v>123</v>
      </c>
      <c r="C2" s="232"/>
      <c r="D2" s="232"/>
      <c r="E2" s="232"/>
      <c r="F2" s="233"/>
      <c r="G2" s="10"/>
    </row>
    <row r="3" spans="2:7" ht="15.6" customHeight="1" x14ac:dyDescent="0.25">
      <c r="B3" s="234"/>
      <c r="C3" s="234"/>
      <c r="D3" s="234"/>
      <c r="E3" s="234"/>
      <c r="F3" s="234"/>
      <c r="G3" s="9"/>
    </row>
    <row r="4" spans="2:7" ht="16.5" thickBot="1" x14ac:dyDescent="0.3">
      <c r="B4" s="1"/>
      <c r="C4" s="1"/>
      <c r="D4" s="1"/>
      <c r="E4" s="7"/>
      <c r="F4" s="7"/>
      <c r="G4" s="1"/>
    </row>
    <row r="5" spans="2:7" ht="32.25" thickBot="1" x14ac:dyDescent="0.3">
      <c r="B5" s="81" t="s">
        <v>67</v>
      </c>
      <c r="C5" s="86" t="s">
        <v>0</v>
      </c>
      <c r="D5" s="86" t="s">
        <v>9</v>
      </c>
      <c r="E5" s="104" t="s">
        <v>4</v>
      </c>
      <c r="F5" s="105" t="s">
        <v>112</v>
      </c>
    </row>
    <row r="6" spans="2:7" ht="15.6" customHeight="1" x14ac:dyDescent="0.25">
      <c r="B6" s="226" t="s">
        <v>68</v>
      </c>
      <c r="C6" s="115" t="s">
        <v>128</v>
      </c>
      <c r="D6" s="115">
        <v>21629</v>
      </c>
      <c r="E6" s="146">
        <v>19963.830000000002</v>
      </c>
      <c r="F6" s="147">
        <v>149.26</v>
      </c>
    </row>
    <row r="7" spans="2:7" ht="15.6" customHeight="1" x14ac:dyDescent="0.25">
      <c r="B7" s="226"/>
      <c r="C7" s="115"/>
      <c r="D7" s="115">
        <v>21632</v>
      </c>
      <c r="E7" s="146">
        <v>10847.7</v>
      </c>
      <c r="F7" s="147">
        <v>169.18</v>
      </c>
    </row>
    <row r="8" spans="2:7" ht="15.6" customHeight="1" x14ac:dyDescent="0.25">
      <c r="B8" s="226"/>
      <c r="C8" s="115"/>
      <c r="D8" s="115">
        <v>21636</v>
      </c>
      <c r="E8" s="146">
        <v>854.31</v>
      </c>
      <c r="F8" s="147">
        <v>87.28</v>
      </c>
    </row>
    <row r="9" spans="2:7" ht="15.6" customHeight="1" x14ac:dyDescent="0.25">
      <c r="B9" s="226"/>
      <c r="C9" s="115"/>
      <c r="D9" s="115">
        <v>21639</v>
      </c>
      <c r="E9" s="146">
        <v>6824.31</v>
      </c>
      <c r="F9" s="147">
        <v>232.58</v>
      </c>
    </row>
    <row r="10" spans="2:7" ht="15.6" customHeight="1" x14ac:dyDescent="0.25">
      <c r="B10" s="226"/>
      <c r="C10" s="115"/>
      <c r="D10" s="115">
        <v>21640</v>
      </c>
      <c r="E10" s="146">
        <v>1134.05</v>
      </c>
      <c r="F10" s="147">
        <v>32.6</v>
      </c>
    </row>
    <row r="11" spans="2:7" ht="15.6" customHeight="1" x14ac:dyDescent="0.25">
      <c r="B11" s="226"/>
      <c r="C11" s="115"/>
      <c r="D11" s="115">
        <v>21649</v>
      </c>
      <c r="E11" s="146">
        <v>325.63</v>
      </c>
      <c r="F11" s="147">
        <v>60.91</v>
      </c>
    </row>
    <row r="12" spans="2:7" ht="15.6" customHeight="1" x14ac:dyDescent="0.25">
      <c r="B12" s="226"/>
      <c r="C12" s="115"/>
      <c r="D12" s="115">
        <v>21655</v>
      </c>
      <c r="E12" s="146">
        <v>13615.47</v>
      </c>
      <c r="F12" s="147">
        <v>118.68</v>
      </c>
    </row>
    <row r="13" spans="2:7" ht="15.6" customHeight="1" x14ac:dyDescent="0.25">
      <c r="B13" s="226"/>
      <c r="C13" s="115"/>
      <c r="D13" s="115">
        <v>21660</v>
      </c>
      <c r="E13" s="146">
        <v>3347.58</v>
      </c>
      <c r="F13" s="147">
        <v>139.31</v>
      </c>
    </row>
    <row r="14" spans="2:7" ht="15.6" customHeight="1" x14ac:dyDescent="0.25">
      <c r="B14" s="226"/>
      <c r="C14" s="115"/>
      <c r="D14" s="115">
        <v>21668</v>
      </c>
      <c r="E14" s="146">
        <v>98.98</v>
      </c>
      <c r="F14" s="147">
        <v>98.98</v>
      </c>
    </row>
    <row r="15" spans="2:7" ht="15.75" x14ac:dyDescent="0.25">
      <c r="B15" s="227"/>
      <c r="C15" s="117" t="s">
        <v>137</v>
      </c>
      <c r="D15" s="117">
        <v>21912</v>
      </c>
      <c r="E15" s="148">
        <v>732.55</v>
      </c>
      <c r="F15" s="149">
        <v>149.68</v>
      </c>
    </row>
    <row r="16" spans="2:7" ht="15.75" x14ac:dyDescent="0.25">
      <c r="B16" s="227"/>
      <c r="C16" s="117"/>
      <c r="D16" s="117">
        <v>21919</v>
      </c>
      <c r="E16" s="148">
        <v>10647.6</v>
      </c>
      <c r="F16" s="149">
        <v>27.41</v>
      </c>
    </row>
    <row r="17" spans="2:6" ht="15.75" x14ac:dyDescent="0.25">
      <c r="B17" s="227"/>
      <c r="C17" s="117" t="s">
        <v>130</v>
      </c>
      <c r="D17" s="117">
        <v>21613</v>
      </c>
      <c r="E17" s="148">
        <v>3847.44</v>
      </c>
      <c r="F17" s="149">
        <v>84.18</v>
      </c>
    </row>
    <row r="18" spans="2:6" ht="15.75" x14ac:dyDescent="0.25">
      <c r="B18" s="227"/>
      <c r="C18" s="117"/>
      <c r="D18" s="117">
        <v>21622</v>
      </c>
      <c r="E18" s="148">
        <v>550.44000000000005</v>
      </c>
      <c r="F18" s="149">
        <v>75.319999999999993</v>
      </c>
    </row>
    <row r="19" spans="2:6" ht="15.75" x14ac:dyDescent="0.25">
      <c r="B19" s="227"/>
      <c r="C19" s="117"/>
      <c r="D19" s="117">
        <v>21626</v>
      </c>
      <c r="E19" s="148">
        <v>126.18</v>
      </c>
      <c r="F19" s="149">
        <v>63.09</v>
      </c>
    </row>
    <row r="20" spans="2:6" ht="15.75" x14ac:dyDescent="0.25">
      <c r="B20" s="227"/>
      <c r="C20" s="117"/>
      <c r="D20" s="117">
        <v>21627</v>
      </c>
      <c r="E20" s="148">
        <v>35.76</v>
      </c>
      <c r="F20" s="149">
        <v>35.76</v>
      </c>
    </row>
    <row r="21" spans="2:6" ht="15.75" x14ac:dyDescent="0.25">
      <c r="B21" s="227"/>
      <c r="C21" s="117"/>
      <c r="D21" s="117">
        <v>21631</v>
      </c>
      <c r="E21" s="148">
        <v>3505.26</v>
      </c>
      <c r="F21" s="149">
        <v>201.47</v>
      </c>
    </row>
    <row r="22" spans="2:6" ht="15.75" x14ac:dyDescent="0.25">
      <c r="B22" s="227"/>
      <c r="C22" s="117"/>
      <c r="D22" s="117">
        <v>21632</v>
      </c>
      <c r="E22" s="148">
        <v>1100.1500000000001</v>
      </c>
      <c r="F22" s="149">
        <v>79.44</v>
      </c>
    </row>
    <row r="23" spans="2:6" ht="15.75" x14ac:dyDescent="0.25">
      <c r="B23" s="227"/>
      <c r="C23" s="117"/>
      <c r="D23" s="117">
        <v>21634</v>
      </c>
      <c r="E23" s="148">
        <v>1945.17</v>
      </c>
      <c r="F23" s="149">
        <v>72.45</v>
      </c>
    </row>
    <row r="24" spans="2:6" ht="15.75" x14ac:dyDescent="0.25">
      <c r="B24" s="227"/>
      <c r="C24" s="117"/>
      <c r="D24" s="117">
        <v>21643</v>
      </c>
      <c r="E24" s="148">
        <v>3749.56</v>
      </c>
      <c r="F24" s="149">
        <v>87.22</v>
      </c>
    </row>
    <row r="25" spans="2:6" ht="15.75" x14ac:dyDescent="0.25">
      <c r="B25" s="227"/>
      <c r="C25" s="117"/>
      <c r="D25" s="117">
        <v>21648</v>
      </c>
      <c r="E25" s="148">
        <v>747.25</v>
      </c>
      <c r="F25" s="149">
        <v>141.76</v>
      </c>
    </row>
    <row r="26" spans="2:6" ht="15.75" x14ac:dyDescent="0.25">
      <c r="B26" s="227"/>
      <c r="C26" s="117"/>
      <c r="D26" s="117">
        <v>21659</v>
      </c>
      <c r="E26" s="148">
        <v>4864.42</v>
      </c>
      <c r="F26" s="149">
        <v>183.7</v>
      </c>
    </row>
    <row r="27" spans="2:6" ht="15.75" x14ac:dyDescent="0.25">
      <c r="B27" s="227"/>
      <c r="C27" s="117"/>
      <c r="D27" s="117">
        <v>21669</v>
      </c>
      <c r="E27" s="148">
        <v>1661.87</v>
      </c>
      <c r="F27" s="149">
        <v>75.680000000000007</v>
      </c>
    </row>
    <row r="28" spans="2:6" ht="15.75" x14ac:dyDescent="0.25">
      <c r="B28" s="227"/>
      <c r="C28" s="117"/>
      <c r="D28" s="117">
        <v>21672</v>
      </c>
      <c r="E28" s="148">
        <v>2189.0500000000002</v>
      </c>
      <c r="F28" s="149">
        <v>84.32</v>
      </c>
    </row>
    <row r="29" spans="2:6" ht="15.75" x14ac:dyDescent="0.25">
      <c r="B29" s="227"/>
      <c r="C29" s="117"/>
      <c r="D29" s="117">
        <v>21675</v>
      </c>
      <c r="E29" s="148">
        <v>784.42</v>
      </c>
      <c r="F29" s="149">
        <v>119.81</v>
      </c>
    </row>
    <row r="30" spans="2:6" ht="15.75" x14ac:dyDescent="0.25">
      <c r="B30" s="227"/>
      <c r="C30" s="117"/>
      <c r="D30" s="117">
        <v>21835</v>
      </c>
      <c r="E30" s="148">
        <v>905.64</v>
      </c>
      <c r="F30" s="149">
        <v>123.32</v>
      </c>
    </row>
    <row r="31" spans="2:6" ht="15.75" x14ac:dyDescent="0.25">
      <c r="B31" s="227"/>
      <c r="C31" s="117"/>
      <c r="D31" s="117">
        <v>21869</v>
      </c>
      <c r="E31" s="148">
        <v>1524.34</v>
      </c>
      <c r="F31" s="149">
        <v>40.08</v>
      </c>
    </row>
    <row r="32" spans="2:6" ht="15.75" x14ac:dyDescent="0.25">
      <c r="B32" s="227"/>
      <c r="C32" s="117" t="s">
        <v>131</v>
      </c>
      <c r="D32" s="117">
        <v>21620</v>
      </c>
      <c r="E32" s="148">
        <v>6684.76</v>
      </c>
      <c r="F32" s="149">
        <v>176.68</v>
      </c>
    </row>
    <row r="33" spans="2:6" ht="15.75" x14ac:dyDescent="0.25">
      <c r="B33" s="227"/>
      <c r="C33" s="117"/>
      <c r="D33" s="117">
        <v>21635</v>
      </c>
      <c r="E33" s="148">
        <v>1258.9000000000001</v>
      </c>
      <c r="F33" s="149">
        <v>77</v>
      </c>
    </row>
    <row r="34" spans="2:6" ht="15.75" x14ac:dyDescent="0.25">
      <c r="B34" s="227"/>
      <c r="C34" s="117"/>
      <c r="D34" s="117">
        <v>21645</v>
      </c>
      <c r="E34" s="148">
        <v>2232.46</v>
      </c>
      <c r="F34" s="149">
        <v>225.96</v>
      </c>
    </row>
    <row r="35" spans="2:6" ht="15.75" x14ac:dyDescent="0.25">
      <c r="B35" s="227"/>
      <c r="C35" s="117"/>
      <c r="D35" s="117">
        <v>21650</v>
      </c>
      <c r="E35" s="148">
        <v>595.44000000000005</v>
      </c>
      <c r="F35" s="149">
        <v>97.56</v>
      </c>
    </row>
    <row r="36" spans="2:6" ht="15.75" x14ac:dyDescent="0.25">
      <c r="B36" s="227"/>
      <c r="C36" s="117"/>
      <c r="D36" s="117">
        <v>21651</v>
      </c>
      <c r="E36" s="148">
        <v>1731.21</v>
      </c>
      <c r="F36" s="149">
        <v>33.1</v>
      </c>
    </row>
    <row r="37" spans="2:6" ht="15.75" x14ac:dyDescent="0.25">
      <c r="B37" s="227"/>
      <c r="C37" s="117"/>
      <c r="D37" s="117">
        <v>21678</v>
      </c>
      <c r="E37" s="148">
        <v>2939.71</v>
      </c>
      <c r="F37" s="149">
        <v>141.21</v>
      </c>
    </row>
    <row r="38" spans="2:6" ht="15.75" x14ac:dyDescent="0.25">
      <c r="B38" s="227"/>
      <c r="C38" s="117" t="s">
        <v>132</v>
      </c>
      <c r="D38" s="117">
        <v>21607</v>
      </c>
      <c r="E38" s="148">
        <v>200.93</v>
      </c>
      <c r="F38" s="149">
        <v>67.88</v>
      </c>
    </row>
    <row r="39" spans="2:6" ht="15.75" x14ac:dyDescent="0.25">
      <c r="B39" s="227"/>
      <c r="C39" s="117"/>
      <c r="D39" s="117">
        <v>21617</v>
      </c>
      <c r="E39" s="148">
        <v>1022.97</v>
      </c>
      <c r="F39" s="149">
        <v>42.51</v>
      </c>
    </row>
    <row r="40" spans="2:6" ht="15.75" x14ac:dyDescent="0.25">
      <c r="B40" s="227"/>
      <c r="C40" s="117"/>
      <c r="D40" s="117">
        <v>21620</v>
      </c>
      <c r="E40" s="148">
        <v>9334.91</v>
      </c>
      <c r="F40" s="149">
        <v>155.72</v>
      </c>
    </row>
    <row r="41" spans="2:6" ht="15.75" x14ac:dyDescent="0.25">
      <c r="B41" s="227"/>
      <c r="C41" s="117"/>
      <c r="D41" s="117">
        <v>21623</v>
      </c>
      <c r="E41" s="148">
        <v>146.33000000000001</v>
      </c>
      <c r="F41" s="149">
        <v>40.200000000000003</v>
      </c>
    </row>
    <row r="42" spans="2:6" ht="15.75" x14ac:dyDescent="0.25">
      <c r="B42" s="227"/>
      <c r="C42" s="117"/>
      <c r="D42" s="117">
        <v>21644</v>
      </c>
      <c r="E42" s="148">
        <v>187.25</v>
      </c>
      <c r="F42" s="149">
        <v>187.25</v>
      </c>
    </row>
    <row r="43" spans="2:6" ht="15.75" x14ac:dyDescent="0.25">
      <c r="B43" s="227"/>
      <c r="C43" s="117"/>
      <c r="D43" s="117">
        <v>21649</v>
      </c>
      <c r="E43" s="148">
        <v>407.86</v>
      </c>
      <c r="F43" s="149">
        <v>83.6</v>
      </c>
    </row>
    <row r="44" spans="2:6" ht="15.75" x14ac:dyDescent="0.25">
      <c r="B44" s="227"/>
      <c r="C44" s="117"/>
      <c r="D44" s="117">
        <v>21651</v>
      </c>
      <c r="E44" s="148">
        <v>1985.54</v>
      </c>
      <c r="F44" s="149">
        <v>159.22</v>
      </c>
    </row>
    <row r="45" spans="2:6" ht="15.75" x14ac:dyDescent="0.25">
      <c r="B45" s="227"/>
      <c r="C45" s="117"/>
      <c r="D45" s="117">
        <v>21657</v>
      </c>
      <c r="E45" s="148">
        <v>456.54</v>
      </c>
      <c r="F45" s="149">
        <v>74.27</v>
      </c>
    </row>
    <row r="46" spans="2:6" ht="15.75" x14ac:dyDescent="0.25">
      <c r="B46" s="227"/>
      <c r="C46" s="117"/>
      <c r="D46" s="117">
        <v>21668</v>
      </c>
      <c r="E46" s="148">
        <v>858.43</v>
      </c>
      <c r="F46" s="149">
        <v>98.8</v>
      </c>
    </row>
    <row r="47" spans="2:6" ht="15.75" x14ac:dyDescent="0.25">
      <c r="B47" s="227"/>
      <c r="C47" s="117" t="s">
        <v>133</v>
      </c>
      <c r="D47" s="117">
        <v>21817</v>
      </c>
      <c r="E47" s="148">
        <v>673.78</v>
      </c>
      <c r="F47" s="149">
        <v>33.14</v>
      </c>
    </row>
    <row r="48" spans="2:6" ht="15.75" x14ac:dyDescent="0.25">
      <c r="B48" s="227"/>
      <c r="C48" s="117"/>
      <c r="D48" s="117">
        <v>21822</v>
      </c>
      <c r="E48" s="148">
        <v>2901.82</v>
      </c>
      <c r="F48" s="149">
        <v>144.34</v>
      </c>
    </row>
    <row r="49" spans="2:6" ht="15.75" x14ac:dyDescent="0.25">
      <c r="B49" s="227"/>
      <c r="C49" s="117"/>
      <c r="D49" s="117">
        <v>21836</v>
      </c>
      <c r="E49" s="148">
        <v>21.55</v>
      </c>
      <c r="F49" s="149">
        <v>21.55</v>
      </c>
    </row>
    <row r="50" spans="2:6" ht="15.75" x14ac:dyDescent="0.25">
      <c r="B50" s="227"/>
      <c r="C50" s="117"/>
      <c r="D50" s="117">
        <v>21838</v>
      </c>
      <c r="E50" s="148">
        <v>1019.21</v>
      </c>
      <c r="F50" s="149">
        <v>32.770000000000003</v>
      </c>
    </row>
    <row r="51" spans="2:6" ht="15.75" x14ac:dyDescent="0.25">
      <c r="B51" s="227"/>
      <c r="C51" s="117"/>
      <c r="D51" s="117">
        <v>21851</v>
      </c>
      <c r="E51" s="148">
        <v>2051.7600000000002</v>
      </c>
      <c r="F51" s="149">
        <v>134.04</v>
      </c>
    </row>
    <row r="52" spans="2:6" ht="15.75" x14ac:dyDescent="0.25">
      <c r="B52" s="227"/>
      <c r="C52" s="117"/>
      <c r="D52" s="117">
        <v>21853</v>
      </c>
      <c r="E52" s="148">
        <v>4605.3100000000004</v>
      </c>
      <c r="F52" s="149">
        <v>140.16</v>
      </c>
    </row>
    <row r="53" spans="2:6" ht="15.75" x14ac:dyDescent="0.25">
      <c r="B53" s="227"/>
      <c r="C53" s="117"/>
      <c r="D53" s="117">
        <v>21871</v>
      </c>
      <c r="E53" s="148">
        <v>2884.26</v>
      </c>
      <c r="F53" s="149">
        <v>72.52</v>
      </c>
    </row>
    <row r="54" spans="2:6" ht="15.75" x14ac:dyDescent="0.25">
      <c r="B54" s="227"/>
      <c r="C54" s="117" t="s">
        <v>134</v>
      </c>
      <c r="D54" s="117">
        <v>21601</v>
      </c>
      <c r="E54" s="148">
        <v>11786.94</v>
      </c>
      <c r="F54" s="149">
        <v>101.86</v>
      </c>
    </row>
    <row r="55" spans="2:6" ht="15.75" x14ac:dyDescent="0.25">
      <c r="B55" s="227"/>
      <c r="C55" s="117"/>
      <c r="D55" s="117">
        <v>21624</v>
      </c>
      <c r="E55" s="148">
        <v>249.7</v>
      </c>
      <c r="F55" s="149">
        <v>9.14</v>
      </c>
    </row>
    <row r="56" spans="2:6" ht="15.75" x14ac:dyDescent="0.25">
      <c r="B56" s="227"/>
      <c r="C56" s="117"/>
      <c r="D56" s="117">
        <v>21625</v>
      </c>
      <c r="E56" s="148">
        <v>2768.35</v>
      </c>
      <c r="F56" s="149">
        <v>102.98</v>
      </c>
    </row>
    <row r="57" spans="2:6" ht="15.75" x14ac:dyDescent="0.25">
      <c r="B57" s="227"/>
      <c r="C57" s="117"/>
      <c r="D57" s="117">
        <v>21653</v>
      </c>
      <c r="E57" s="148">
        <v>2033.17</v>
      </c>
      <c r="F57" s="149">
        <v>175.58</v>
      </c>
    </row>
    <row r="58" spans="2:6" ht="15.75" x14ac:dyDescent="0.25">
      <c r="B58" s="227"/>
      <c r="C58" s="117"/>
      <c r="D58" s="117">
        <v>21657</v>
      </c>
      <c r="E58" s="148">
        <v>92.47</v>
      </c>
      <c r="F58" s="149">
        <v>1.5</v>
      </c>
    </row>
    <row r="59" spans="2:6" ht="15.75" x14ac:dyDescent="0.25">
      <c r="B59" s="227"/>
      <c r="C59" s="117"/>
      <c r="D59" s="117">
        <v>21662</v>
      </c>
      <c r="E59" s="148">
        <v>8065.39</v>
      </c>
      <c r="F59" s="149">
        <v>137.80000000000001</v>
      </c>
    </row>
    <row r="60" spans="2:6" ht="15.75" x14ac:dyDescent="0.25">
      <c r="B60" s="227"/>
      <c r="C60" s="117"/>
      <c r="D60" s="117">
        <v>21663</v>
      </c>
      <c r="E60" s="148">
        <v>13378.58</v>
      </c>
      <c r="F60" s="149">
        <v>111.67</v>
      </c>
    </row>
    <row r="61" spans="2:6" ht="15.75" x14ac:dyDescent="0.25">
      <c r="B61" s="227"/>
      <c r="C61" s="117"/>
      <c r="D61" s="117">
        <v>21673</v>
      </c>
      <c r="E61" s="148">
        <v>5319.01</v>
      </c>
      <c r="F61" s="149">
        <v>184.29</v>
      </c>
    </row>
    <row r="62" spans="2:6" ht="15.75" x14ac:dyDescent="0.25">
      <c r="B62" s="227"/>
      <c r="C62" s="117" t="s">
        <v>135</v>
      </c>
      <c r="D62" s="117">
        <v>21801</v>
      </c>
      <c r="E62" s="148">
        <v>11820.18</v>
      </c>
      <c r="F62" s="149">
        <v>101</v>
      </c>
    </row>
    <row r="63" spans="2:6" ht="15.75" x14ac:dyDescent="0.25">
      <c r="B63" s="154"/>
      <c r="C63" s="155"/>
      <c r="D63" s="155">
        <v>21804</v>
      </c>
      <c r="E63" s="156">
        <v>2732.23</v>
      </c>
      <c r="F63" s="157">
        <v>124.47</v>
      </c>
    </row>
    <row r="64" spans="2:6" ht="15.75" x14ac:dyDescent="0.25">
      <c r="B64" s="154"/>
      <c r="C64" s="155"/>
      <c r="D64" s="155">
        <v>21822</v>
      </c>
      <c r="E64" s="156">
        <v>7367.87</v>
      </c>
      <c r="F64" s="157">
        <v>165.74</v>
      </c>
    </row>
    <row r="65" spans="2:6" ht="15.75" x14ac:dyDescent="0.25">
      <c r="B65" s="154"/>
      <c r="C65" s="155"/>
      <c r="D65" s="155">
        <v>21826</v>
      </c>
      <c r="E65" s="156">
        <v>462.53</v>
      </c>
      <c r="F65" s="157">
        <v>91.66</v>
      </c>
    </row>
    <row r="66" spans="2:6" ht="15.75" x14ac:dyDescent="0.25">
      <c r="B66" s="154"/>
      <c r="C66" s="155"/>
      <c r="D66" s="155">
        <v>21830</v>
      </c>
      <c r="E66" s="156">
        <v>8275.4699999999993</v>
      </c>
      <c r="F66" s="157">
        <v>143.91999999999999</v>
      </c>
    </row>
    <row r="67" spans="2:6" ht="15.75" x14ac:dyDescent="0.25">
      <c r="B67" s="154"/>
      <c r="C67" s="155"/>
      <c r="D67" s="155">
        <v>21837</v>
      </c>
      <c r="E67" s="156">
        <v>9828.81</v>
      </c>
      <c r="F67" s="157">
        <v>179.86</v>
      </c>
    </row>
    <row r="68" spans="2:6" ht="15.75" x14ac:dyDescent="0.25">
      <c r="B68" s="154"/>
      <c r="C68" s="155"/>
      <c r="D68" s="155">
        <v>21849</v>
      </c>
      <c r="E68" s="156">
        <v>11298.66</v>
      </c>
      <c r="F68" s="157">
        <v>180.67</v>
      </c>
    </row>
    <row r="69" spans="2:6" ht="15.75" x14ac:dyDescent="0.25">
      <c r="B69" s="154"/>
      <c r="C69" s="155"/>
      <c r="D69" s="155">
        <v>21850</v>
      </c>
      <c r="E69" s="156">
        <v>10970.39</v>
      </c>
      <c r="F69" s="157">
        <v>214.6</v>
      </c>
    </row>
    <row r="70" spans="2:6" ht="15.75" x14ac:dyDescent="0.25">
      <c r="B70" s="154"/>
      <c r="C70" s="155"/>
      <c r="D70" s="155">
        <v>21856</v>
      </c>
      <c r="E70" s="156">
        <v>2261.2199999999998</v>
      </c>
      <c r="F70" s="157">
        <v>165.22</v>
      </c>
    </row>
    <row r="71" spans="2:6" ht="15.75" x14ac:dyDescent="0.25">
      <c r="B71" s="154"/>
      <c r="C71" s="155"/>
      <c r="D71" s="155">
        <v>21861</v>
      </c>
      <c r="E71" s="156">
        <v>868.95</v>
      </c>
      <c r="F71" s="157">
        <v>268.91000000000003</v>
      </c>
    </row>
    <row r="72" spans="2:6" ht="15.75" x14ac:dyDescent="0.25">
      <c r="B72" s="154"/>
      <c r="C72" s="155"/>
      <c r="D72" s="155">
        <v>21874</v>
      </c>
      <c r="E72" s="156">
        <v>15058.02</v>
      </c>
      <c r="F72" s="157">
        <v>172.04</v>
      </c>
    </row>
    <row r="73" spans="2:6" ht="15.75" x14ac:dyDescent="0.25">
      <c r="B73" s="154"/>
      <c r="C73" s="155"/>
      <c r="D73" s="155">
        <v>21875</v>
      </c>
      <c r="E73" s="156">
        <v>2022.5</v>
      </c>
      <c r="F73" s="157">
        <v>106.46</v>
      </c>
    </row>
    <row r="74" spans="2:6" ht="15.75" x14ac:dyDescent="0.25">
      <c r="B74" s="154"/>
      <c r="C74" s="155" t="s">
        <v>136</v>
      </c>
      <c r="D74" s="155">
        <v>21804</v>
      </c>
      <c r="E74" s="156">
        <v>220.33</v>
      </c>
      <c r="F74" s="157">
        <v>87.01</v>
      </c>
    </row>
    <row r="75" spans="2:6" ht="15.75" x14ac:dyDescent="0.25">
      <c r="B75" s="154"/>
      <c r="C75" s="155"/>
      <c r="D75" s="155">
        <v>21811</v>
      </c>
      <c r="E75" s="156">
        <v>61101.04</v>
      </c>
      <c r="F75" s="157">
        <v>131.30000000000001</v>
      </c>
    </row>
    <row r="76" spans="2:6" ht="15.75" x14ac:dyDescent="0.25">
      <c r="B76" s="154"/>
      <c r="C76" s="155"/>
      <c r="D76" s="155">
        <v>21813</v>
      </c>
      <c r="E76" s="156">
        <v>1386.84</v>
      </c>
      <c r="F76" s="157">
        <v>179.96</v>
      </c>
    </row>
    <row r="77" spans="2:6" ht="15.75" x14ac:dyDescent="0.25">
      <c r="B77" s="154"/>
      <c r="C77" s="155"/>
      <c r="D77" s="155">
        <v>21822</v>
      </c>
      <c r="E77" s="156">
        <v>644.03</v>
      </c>
      <c r="F77" s="157">
        <v>197</v>
      </c>
    </row>
    <row r="78" spans="2:6" ht="15.75" x14ac:dyDescent="0.25">
      <c r="B78" s="154"/>
      <c r="C78" s="155"/>
      <c r="D78" s="155">
        <v>21829</v>
      </c>
      <c r="E78" s="156">
        <v>936.42</v>
      </c>
      <c r="F78" s="157">
        <v>468.21</v>
      </c>
    </row>
    <row r="79" spans="2:6" ht="15.75" x14ac:dyDescent="0.25">
      <c r="B79" s="154"/>
      <c r="C79" s="155"/>
      <c r="D79" s="155">
        <v>21841</v>
      </c>
      <c r="E79" s="156">
        <v>158.1</v>
      </c>
      <c r="F79" s="157">
        <v>23.79</v>
      </c>
    </row>
    <row r="80" spans="2:6" ht="15.75" x14ac:dyDescent="0.25">
      <c r="B80" s="154"/>
      <c r="C80" s="155"/>
      <c r="D80" s="155">
        <v>21851</v>
      </c>
      <c r="E80" s="156">
        <v>11300.5</v>
      </c>
      <c r="F80" s="157">
        <v>124.62</v>
      </c>
    </row>
    <row r="81" spans="2:6" ht="15.75" x14ac:dyDescent="0.25">
      <c r="B81" s="154"/>
      <c r="C81" s="155"/>
      <c r="D81" s="155">
        <v>21863</v>
      </c>
      <c r="E81" s="156">
        <v>3248.51</v>
      </c>
      <c r="F81" s="157">
        <v>129.4</v>
      </c>
    </row>
    <row r="82" spans="2:6" ht="15.75" x14ac:dyDescent="0.25">
      <c r="B82" s="154"/>
      <c r="C82" s="155"/>
      <c r="D82" s="155">
        <v>21872</v>
      </c>
      <c r="E82" s="156">
        <v>1458.61</v>
      </c>
      <c r="F82" s="157">
        <v>119.75</v>
      </c>
    </row>
    <row r="83" spans="2:6" ht="16.5" thickBot="1" x14ac:dyDescent="0.3">
      <c r="B83" s="78" t="s">
        <v>6</v>
      </c>
      <c r="C83" s="123" t="s">
        <v>7</v>
      </c>
      <c r="D83" s="123" t="s">
        <v>7</v>
      </c>
      <c r="E83" s="150">
        <f>SUM(E6:E82)</f>
        <v>347244.71</v>
      </c>
      <c r="F83" s="151"/>
    </row>
    <row r="84" spans="2:6" ht="16.5" thickBot="1" x14ac:dyDescent="0.3">
      <c r="B84" s="38"/>
      <c r="C84" s="69"/>
      <c r="D84" s="69"/>
      <c r="E84" s="152"/>
      <c r="F84" s="152"/>
    </row>
    <row r="85" spans="2:6" ht="32.25" thickBot="1" x14ac:dyDescent="0.3">
      <c r="B85" s="81" t="s">
        <v>67</v>
      </c>
      <c r="C85" s="82" t="s">
        <v>0</v>
      </c>
      <c r="D85" s="82" t="s">
        <v>9</v>
      </c>
      <c r="E85" s="106" t="s">
        <v>4</v>
      </c>
      <c r="F85" s="153" t="s">
        <v>112</v>
      </c>
    </row>
    <row r="86" spans="2:6" ht="15.75" x14ac:dyDescent="0.25">
      <c r="B86" s="226" t="s">
        <v>69</v>
      </c>
      <c r="C86" s="115" t="s">
        <v>128</v>
      </c>
      <c r="D86" s="115">
        <v>21629</v>
      </c>
      <c r="E86" s="146">
        <v>7889.73</v>
      </c>
      <c r="F86" s="147">
        <v>231.95</v>
      </c>
    </row>
    <row r="87" spans="2:6" ht="15.75" x14ac:dyDescent="0.25">
      <c r="B87" s="226"/>
      <c r="C87" s="115"/>
      <c r="D87" s="115">
        <v>21632</v>
      </c>
      <c r="E87" s="146">
        <v>11873.67</v>
      </c>
      <c r="F87" s="147">
        <v>277.20999999999998</v>
      </c>
    </row>
    <row r="88" spans="2:6" ht="15.75" x14ac:dyDescent="0.25">
      <c r="B88" s="226"/>
      <c r="C88" s="115"/>
      <c r="D88" s="115">
        <v>21636</v>
      </c>
      <c r="E88" s="146">
        <v>3136.81</v>
      </c>
      <c r="F88" s="147">
        <v>707.91</v>
      </c>
    </row>
    <row r="89" spans="2:6" ht="15.75" x14ac:dyDescent="0.25">
      <c r="B89" s="226"/>
      <c r="C89" s="115"/>
      <c r="D89" s="115">
        <v>21639</v>
      </c>
      <c r="E89" s="146">
        <v>3498.7</v>
      </c>
      <c r="F89" s="147">
        <v>286.27</v>
      </c>
    </row>
    <row r="90" spans="2:6" ht="15.75" x14ac:dyDescent="0.25">
      <c r="B90" s="226"/>
      <c r="C90" s="115"/>
      <c r="D90" s="115">
        <v>21640</v>
      </c>
      <c r="E90" s="146">
        <v>2637.02</v>
      </c>
      <c r="F90" s="147">
        <v>95.57</v>
      </c>
    </row>
    <row r="91" spans="2:6" ht="15.75" x14ac:dyDescent="0.25">
      <c r="B91" s="226"/>
      <c r="C91" s="115"/>
      <c r="D91" s="115">
        <v>21641</v>
      </c>
      <c r="E91" s="146">
        <v>164.45</v>
      </c>
      <c r="F91" s="147">
        <v>164.45</v>
      </c>
    </row>
    <row r="92" spans="2:6" ht="15.75" x14ac:dyDescent="0.25">
      <c r="B92" s="226"/>
      <c r="C92" s="115"/>
      <c r="D92" s="115">
        <v>21649</v>
      </c>
      <c r="E92" s="146">
        <v>957.22</v>
      </c>
      <c r="F92" s="147">
        <v>257.12</v>
      </c>
    </row>
    <row r="93" spans="2:6" ht="15.75" x14ac:dyDescent="0.25">
      <c r="B93" s="226"/>
      <c r="C93" s="115"/>
      <c r="D93" s="115">
        <v>21655</v>
      </c>
      <c r="E93" s="146">
        <v>9645.16</v>
      </c>
      <c r="F93" s="147">
        <v>238.12</v>
      </c>
    </row>
    <row r="94" spans="2:6" ht="15.75" x14ac:dyDescent="0.25">
      <c r="B94" s="226"/>
      <c r="C94" s="115"/>
      <c r="D94" s="115">
        <v>21660</v>
      </c>
      <c r="E94" s="146">
        <v>1135.42</v>
      </c>
      <c r="F94" s="147">
        <v>269.56</v>
      </c>
    </row>
    <row r="95" spans="2:6" ht="15.75" x14ac:dyDescent="0.25">
      <c r="B95" s="227"/>
      <c r="C95" s="117" t="s">
        <v>129</v>
      </c>
      <c r="D95" s="117">
        <v>21912</v>
      </c>
      <c r="E95" s="148">
        <v>569.30999999999995</v>
      </c>
      <c r="F95" s="149">
        <v>133.82</v>
      </c>
    </row>
    <row r="96" spans="2:6" ht="15.75" x14ac:dyDescent="0.25">
      <c r="B96" s="227"/>
      <c r="C96" s="117"/>
      <c r="D96" s="117">
        <v>21919</v>
      </c>
      <c r="E96" s="148">
        <v>4389.9799999999996</v>
      </c>
      <c r="F96" s="149">
        <v>129.44</v>
      </c>
    </row>
    <row r="97" spans="2:6" ht="15.75" x14ac:dyDescent="0.25">
      <c r="B97" s="227"/>
      <c r="C97" s="117" t="s">
        <v>130</v>
      </c>
      <c r="D97" s="117">
        <v>21613</v>
      </c>
      <c r="E97" s="148">
        <v>1394.82</v>
      </c>
      <c r="F97" s="149">
        <v>324.57</v>
      </c>
    </row>
    <row r="98" spans="2:6" ht="15.75" x14ac:dyDescent="0.25">
      <c r="B98" s="227"/>
      <c r="C98" s="117"/>
      <c r="D98" s="117">
        <v>21622</v>
      </c>
      <c r="E98" s="148">
        <v>392.9</v>
      </c>
      <c r="F98" s="149">
        <v>196.45</v>
      </c>
    </row>
    <row r="99" spans="2:6" ht="15.75" x14ac:dyDescent="0.25">
      <c r="B99" s="227"/>
      <c r="C99" s="117"/>
      <c r="D99" s="117">
        <v>21626</v>
      </c>
      <c r="E99" s="148">
        <v>1170.3900000000001</v>
      </c>
      <c r="F99" s="149">
        <v>252.26</v>
      </c>
    </row>
    <row r="100" spans="2:6" ht="15.75" x14ac:dyDescent="0.25">
      <c r="B100" s="227"/>
      <c r="C100" s="117"/>
      <c r="D100" s="117">
        <v>21631</v>
      </c>
      <c r="E100" s="148">
        <v>1391.9</v>
      </c>
      <c r="F100" s="149">
        <v>346.34</v>
      </c>
    </row>
    <row r="101" spans="2:6" ht="15.75" x14ac:dyDescent="0.25">
      <c r="B101" s="227"/>
      <c r="C101" s="117"/>
      <c r="D101" s="117">
        <v>21632</v>
      </c>
      <c r="E101" s="148">
        <v>4619.87</v>
      </c>
      <c r="F101" s="149">
        <v>222.73</v>
      </c>
    </row>
    <row r="102" spans="2:6" ht="15.75" x14ac:dyDescent="0.25">
      <c r="B102" s="227"/>
      <c r="C102" s="117"/>
      <c r="D102" s="117">
        <v>21634</v>
      </c>
      <c r="E102" s="148">
        <v>1156.29</v>
      </c>
      <c r="F102" s="149">
        <v>223.4</v>
      </c>
    </row>
    <row r="103" spans="2:6" ht="15.75" x14ac:dyDescent="0.25">
      <c r="B103" s="227"/>
      <c r="C103" s="117"/>
      <c r="D103" s="117">
        <v>21643</v>
      </c>
      <c r="E103" s="148">
        <v>6559.37</v>
      </c>
      <c r="F103" s="149">
        <v>212.94</v>
      </c>
    </row>
    <row r="104" spans="2:6" ht="15.75" x14ac:dyDescent="0.25">
      <c r="B104" s="227"/>
      <c r="C104" s="117"/>
      <c r="D104" s="117">
        <v>21648</v>
      </c>
      <c r="E104" s="148">
        <v>281.48</v>
      </c>
      <c r="F104" s="149">
        <v>140.74</v>
      </c>
    </row>
    <row r="105" spans="2:6" ht="15.75" x14ac:dyDescent="0.25">
      <c r="B105" s="227"/>
      <c r="C105" s="117"/>
      <c r="D105" s="117">
        <v>21659</v>
      </c>
      <c r="E105" s="148">
        <v>2595.13</v>
      </c>
      <c r="F105" s="149">
        <v>525.08000000000004</v>
      </c>
    </row>
    <row r="106" spans="2:6" ht="15.75" x14ac:dyDescent="0.25">
      <c r="B106" s="227"/>
      <c r="C106" s="117"/>
      <c r="D106" s="117">
        <v>21669</v>
      </c>
      <c r="E106" s="148">
        <v>1299.7</v>
      </c>
      <c r="F106" s="149">
        <v>230.51</v>
      </c>
    </row>
    <row r="107" spans="2:6" ht="15.75" x14ac:dyDescent="0.25">
      <c r="B107" s="227"/>
      <c r="C107" s="117"/>
      <c r="D107" s="117">
        <v>21672</v>
      </c>
      <c r="E107" s="148">
        <v>2378.04</v>
      </c>
      <c r="F107" s="149">
        <v>467.09</v>
      </c>
    </row>
    <row r="108" spans="2:6" ht="15.75" x14ac:dyDescent="0.25">
      <c r="B108" s="227"/>
      <c r="C108" s="117"/>
      <c r="D108" s="117">
        <v>21835</v>
      </c>
      <c r="E108" s="148">
        <v>2210.92</v>
      </c>
      <c r="F108" s="149">
        <v>551.76</v>
      </c>
    </row>
    <row r="109" spans="2:6" ht="15.75" x14ac:dyDescent="0.25">
      <c r="B109" s="227"/>
      <c r="C109" s="117"/>
      <c r="D109" s="117">
        <v>21861</v>
      </c>
      <c r="E109" s="148">
        <v>53.14</v>
      </c>
      <c r="F109" s="149">
        <v>53.14</v>
      </c>
    </row>
    <row r="110" spans="2:6" ht="15.75" x14ac:dyDescent="0.25">
      <c r="B110" s="227"/>
      <c r="C110" s="117"/>
      <c r="D110" s="117">
        <v>21869</v>
      </c>
      <c r="E110" s="148">
        <v>2764.9</v>
      </c>
      <c r="F110" s="149">
        <v>398</v>
      </c>
    </row>
    <row r="111" spans="2:6" ht="15.75" x14ac:dyDescent="0.25">
      <c r="B111" s="227"/>
      <c r="C111" s="117" t="s">
        <v>131</v>
      </c>
      <c r="D111" s="117">
        <v>21620</v>
      </c>
      <c r="E111" s="148">
        <v>281.48</v>
      </c>
      <c r="F111" s="149">
        <v>140.74</v>
      </c>
    </row>
    <row r="112" spans="2:6" ht="15.75" x14ac:dyDescent="0.25">
      <c r="B112" s="227"/>
      <c r="C112" s="117"/>
      <c r="D112" s="117">
        <v>21635</v>
      </c>
      <c r="E112" s="148">
        <v>2595.13</v>
      </c>
      <c r="F112" s="149">
        <v>525.08000000000004</v>
      </c>
    </row>
    <row r="113" spans="2:6" ht="15.75" x14ac:dyDescent="0.25">
      <c r="B113" s="227"/>
      <c r="C113" s="117"/>
      <c r="D113" s="117">
        <v>21645</v>
      </c>
      <c r="E113" s="148">
        <v>1299.7</v>
      </c>
      <c r="F113" s="149">
        <v>230.51</v>
      </c>
    </row>
    <row r="114" spans="2:6" ht="15.75" x14ac:dyDescent="0.25">
      <c r="B114" s="227"/>
      <c r="C114" s="117"/>
      <c r="D114" s="117">
        <v>21651</v>
      </c>
      <c r="E114" s="148">
        <v>2378.04</v>
      </c>
      <c r="F114" s="149">
        <v>467.09</v>
      </c>
    </row>
    <row r="115" spans="2:6" ht="15.75" x14ac:dyDescent="0.25">
      <c r="B115" s="227"/>
      <c r="C115" s="117"/>
      <c r="D115" s="117">
        <v>21678</v>
      </c>
      <c r="E115" s="148">
        <v>2210.92</v>
      </c>
      <c r="F115" s="149">
        <v>551.76</v>
      </c>
    </row>
    <row r="116" spans="2:6" ht="15.75" x14ac:dyDescent="0.25">
      <c r="B116" s="227"/>
      <c r="C116" s="117" t="s">
        <v>132</v>
      </c>
      <c r="D116" s="117">
        <v>21607</v>
      </c>
      <c r="E116" s="148">
        <v>1835.08</v>
      </c>
      <c r="F116" s="149">
        <v>917.54</v>
      </c>
    </row>
    <row r="117" spans="2:6" ht="15.75" x14ac:dyDescent="0.25">
      <c r="B117" s="227"/>
      <c r="C117" s="117"/>
      <c r="D117" s="117">
        <v>21617</v>
      </c>
      <c r="E117" s="148">
        <v>24.35</v>
      </c>
      <c r="F117" s="149">
        <v>24.35</v>
      </c>
    </row>
    <row r="118" spans="2:6" ht="15.75" x14ac:dyDescent="0.25">
      <c r="B118" s="227"/>
      <c r="C118" s="117"/>
      <c r="D118" s="117">
        <v>21620</v>
      </c>
      <c r="E118" s="148">
        <v>4251.62</v>
      </c>
      <c r="F118" s="149">
        <v>257.17</v>
      </c>
    </row>
    <row r="119" spans="2:6" ht="15.75" x14ac:dyDescent="0.25">
      <c r="B119" s="227"/>
      <c r="C119" s="117"/>
      <c r="D119" s="117">
        <v>21649</v>
      </c>
      <c r="E119" s="148">
        <v>1015.87</v>
      </c>
      <c r="F119" s="149">
        <v>507.94</v>
      </c>
    </row>
    <row r="120" spans="2:6" ht="15.75" x14ac:dyDescent="0.25">
      <c r="B120" s="227"/>
      <c r="C120" s="117"/>
      <c r="D120" s="117">
        <v>21651</v>
      </c>
      <c r="E120" s="148">
        <v>1761.04</v>
      </c>
      <c r="F120" s="149">
        <v>233.97</v>
      </c>
    </row>
    <row r="121" spans="2:6" ht="15.75" x14ac:dyDescent="0.25">
      <c r="B121" s="227"/>
      <c r="C121" s="117"/>
      <c r="D121" s="117">
        <v>21657</v>
      </c>
      <c r="E121" s="148">
        <v>18.93</v>
      </c>
      <c r="F121" s="149">
        <v>18.93</v>
      </c>
    </row>
    <row r="122" spans="2:6" ht="15.75" x14ac:dyDescent="0.25">
      <c r="B122" s="227"/>
      <c r="C122" s="117"/>
      <c r="D122" s="117">
        <v>21668</v>
      </c>
      <c r="E122" s="148">
        <v>2048.8200000000002</v>
      </c>
      <c r="F122" s="149">
        <v>158.78</v>
      </c>
    </row>
    <row r="123" spans="2:6" ht="15.75" x14ac:dyDescent="0.25">
      <c r="B123" s="227"/>
      <c r="C123" s="117" t="s">
        <v>133</v>
      </c>
      <c r="D123" s="117">
        <v>21817</v>
      </c>
      <c r="E123" s="148">
        <v>423.32</v>
      </c>
      <c r="F123" s="149">
        <v>423.32</v>
      </c>
    </row>
    <row r="124" spans="2:6" ht="15.75" x14ac:dyDescent="0.25">
      <c r="B124" s="227"/>
      <c r="C124" s="117"/>
      <c r="D124" s="117">
        <v>21822</v>
      </c>
      <c r="E124" s="148">
        <v>2186.12</v>
      </c>
      <c r="F124" s="149">
        <v>111.95</v>
      </c>
    </row>
    <row r="125" spans="2:6" ht="15.75" x14ac:dyDescent="0.25">
      <c r="B125" s="227"/>
      <c r="C125" s="117"/>
      <c r="D125" s="117">
        <v>21836</v>
      </c>
      <c r="E125" s="148">
        <v>200.07</v>
      </c>
      <c r="F125" s="149">
        <v>100.04</v>
      </c>
    </row>
    <row r="126" spans="2:6" ht="15.75" x14ac:dyDescent="0.25">
      <c r="B126" s="227"/>
      <c r="C126" s="117"/>
      <c r="D126" s="117">
        <v>21838</v>
      </c>
      <c r="E126" s="148">
        <v>45.67</v>
      </c>
      <c r="F126" s="149">
        <v>22.84</v>
      </c>
    </row>
    <row r="127" spans="2:6" ht="15.75" x14ac:dyDescent="0.25">
      <c r="B127" s="227"/>
      <c r="C127" s="117"/>
      <c r="D127" s="117">
        <v>21851</v>
      </c>
      <c r="E127" s="148">
        <v>601.46</v>
      </c>
      <c r="F127" s="149">
        <v>248.39</v>
      </c>
    </row>
    <row r="128" spans="2:6" ht="15.75" x14ac:dyDescent="0.25">
      <c r="B128" s="227"/>
      <c r="C128" s="117"/>
      <c r="D128" s="117">
        <v>21853</v>
      </c>
      <c r="E128" s="148">
        <v>6186.62</v>
      </c>
      <c r="F128" s="149">
        <v>117.81</v>
      </c>
    </row>
    <row r="129" spans="2:6" ht="15.75" x14ac:dyDescent="0.25">
      <c r="B129" s="227"/>
      <c r="C129" s="117"/>
      <c r="D129" s="117">
        <v>21871</v>
      </c>
      <c r="E129" s="148">
        <v>4142.18</v>
      </c>
      <c r="F129" s="149">
        <v>384.92</v>
      </c>
    </row>
    <row r="130" spans="2:6" ht="15.75" x14ac:dyDescent="0.25">
      <c r="B130" s="227"/>
      <c r="C130" s="117" t="s">
        <v>134</v>
      </c>
      <c r="D130" s="117">
        <v>21601</v>
      </c>
      <c r="E130" s="148">
        <v>4556.9799999999996</v>
      </c>
      <c r="F130" s="149">
        <v>229.26</v>
      </c>
    </row>
    <row r="131" spans="2:6" ht="15.75" x14ac:dyDescent="0.25">
      <c r="B131" s="227"/>
      <c r="C131" s="117"/>
      <c r="D131" s="117">
        <v>21625</v>
      </c>
      <c r="E131" s="148">
        <v>1697.85</v>
      </c>
      <c r="F131" s="149">
        <v>226.34</v>
      </c>
    </row>
    <row r="132" spans="2:6" ht="15.75" x14ac:dyDescent="0.25">
      <c r="B132" s="227"/>
      <c r="C132" s="117"/>
      <c r="D132" s="117">
        <v>21653</v>
      </c>
      <c r="E132" s="148">
        <v>834.21</v>
      </c>
      <c r="F132" s="149">
        <v>417.1</v>
      </c>
    </row>
    <row r="133" spans="2:6" ht="15.75" x14ac:dyDescent="0.25">
      <c r="B133" s="227"/>
      <c r="C133" s="117"/>
      <c r="D133" s="117">
        <v>21662</v>
      </c>
      <c r="E133" s="148">
        <v>1544.68</v>
      </c>
      <c r="F133" s="149">
        <v>85.22</v>
      </c>
    </row>
    <row r="134" spans="2:6" ht="15.75" x14ac:dyDescent="0.25">
      <c r="B134" s="227"/>
      <c r="C134" s="117"/>
      <c r="D134" s="117">
        <v>21663</v>
      </c>
      <c r="E134" s="148">
        <v>5910.21</v>
      </c>
      <c r="F134" s="149">
        <v>170.05</v>
      </c>
    </row>
    <row r="135" spans="2:6" ht="15.75" x14ac:dyDescent="0.25">
      <c r="B135" s="227"/>
      <c r="C135" s="117"/>
      <c r="D135" s="117">
        <v>21673</v>
      </c>
      <c r="E135" s="148">
        <v>2897.94</v>
      </c>
      <c r="F135" s="149">
        <v>268.10000000000002</v>
      </c>
    </row>
    <row r="136" spans="2:6" ht="15.75" x14ac:dyDescent="0.25">
      <c r="B136" s="227"/>
      <c r="C136" s="117" t="s">
        <v>135</v>
      </c>
      <c r="D136" s="117">
        <v>21801</v>
      </c>
      <c r="E136" s="148">
        <v>10980.27</v>
      </c>
      <c r="F136" s="149">
        <v>179.36</v>
      </c>
    </row>
    <row r="137" spans="2:6" ht="15.75" x14ac:dyDescent="0.25">
      <c r="B137" s="154"/>
      <c r="C137" s="155"/>
      <c r="D137" s="155">
        <v>21804</v>
      </c>
      <c r="E137" s="156">
        <v>1699.12</v>
      </c>
      <c r="F137" s="157">
        <v>126.57</v>
      </c>
    </row>
    <row r="138" spans="2:6" ht="15.75" x14ac:dyDescent="0.25">
      <c r="B138" s="154"/>
      <c r="C138" s="155"/>
      <c r="D138" s="155">
        <v>21822</v>
      </c>
      <c r="E138" s="156">
        <v>6643.59</v>
      </c>
      <c r="F138" s="157">
        <v>208.44</v>
      </c>
    </row>
    <row r="139" spans="2:6" ht="15.75" x14ac:dyDescent="0.25">
      <c r="B139" s="154"/>
      <c r="C139" s="155"/>
      <c r="D139" s="155">
        <v>21830</v>
      </c>
      <c r="E139" s="156">
        <v>3965.27</v>
      </c>
      <c r="F139" s="157">
        <v>144.6</v>
      </c>
    </row>
    <row r="140" spans="2:6" ht="15.75" x14ac:dyDescent="0.25">
      <c r="B140" s="154"/>
      <c r="C140" s="155"/>
      <c r="D140" s="155">
        <v>21837</v>
      </c>
      <c r="E140" s="156">
        <v>8034.72</v>
      </c>
      <c r="F140" s="157">
        <v>175.6</v>
      </c>
    </row>
    <row r="141" spans="2:6" ht="15.75" x14ac:dyDescent="0.25">
      <c r="B141" s="154"/>
      <c r="C141" s="155"/>
      <c r="D141" s="155">
        <v>21849</v>
      </c>
      <c r="E141" s="156">
        <v>4233.4799999999996</v>
      </c>
      <c r="F141" s="157">
        <v>123.67</v>
      </c>
    </row>
    <row r="142" spans="2:6" ht="15.75" x14ac:dyDescent="0.25">
      <c r="B142" s="154"/>
      <c r="C142" s="155"/>
      <c r="D142" s="155">
        <v>21850</v>
      </c>
      <c r="E142" s="156">
        <v>1950.24</v>
      </c>
      <c r="F142" s="157">
        <v>571.75</v>
      </c>
    </row>
    <row r="143" spans="2:6" ht="15.75" x14ac:dyDescent="0.25">
      <c r="B143" s="154"/>
      <c r="C143" s="155"/>
      <c r="D143" s="155">
        <v>21853</v>
      </c>
      <c r="E143" s="156">
        <v>178.82</v>
      </c>
      <c r="F143" s="157">
        <v>178.82</v>
      </c>
    </row>
    <row r="144" spans="2:6" ht="15.75" x14ac:dyDescent="0.25">
      <c r="B144" s="154"/>
      <c r="C144" s="155"/>
      <c r="D144" s="155">
        <v>21856</v>
      </c>
      <c r="E144" s="156">
        <v>1411.43</v>
      </c>
      <c r="F144" s="157">
        <v>190.25</v>
      </c>
    </row>
    <row r="145" spans="2:6" ht="15.75" x14ac:dyDescent="0.25">
      <c r="B145" s="154"/>
      <c r="C145" s="155"/>
      <c r="D145" s="155">
        <v>21865</v>
      </c>
      <c r="E145" s="156">
        <v>403.52</v>
      </c>
      <c r="F145" s="157">
        <v>403.52</v>
      </c>
    </row>
    <row r="146" spans="2:6" ht="15.75" x14ac:dyDescent="0.25">
      <c r="B146" s="154"/>
      <c r="C146" s="155"/>
      <c r="D146" s="155">
        <v>21874</v>
      </c>
      <c r="E146" s="156">
        <v>1402.53</v>
      </c>
      <c r="F146" s="157">
        <v>168.21</v>
      </c>
    </row>
    <row r="147" spans="2:6" ht="15.75" x14ac:dyDescent="0.25">
      <c r="B147" s="154"/>
      <c r="C147" s="155"/>
      <c r="D147" s="155">
        <v>21875</v>
      </c>
      <c r="E147" s="156">
        <v>518.9</v>
      </c>
      <c r="F147" s="157">
        <v>89.61</v>
      </c>
    </row>
    <row r="148" spans="2:6" ht="15.75" x14ac:dyDescent="0.25">
      <c r="B148" s="154"/>
      <c r="C148" s="155" t="s">
        <v>136</v>
      </c>
      <c r="D148" s="155">
        <v>21811</v>
      </c>
      <c r="E148" s="156">
        <v>17623.29</v>
      </c>
      <c r="F148" s="157">
        <v>249</v>
      </c>
    </row>
    <row r="149" spans="2:6" ht="15.75" x14ac:dyDescent="0.25">
      <c r="B149" s="154"/>
      <c r="C149" s="155"/>
      <c r="D149" s="155">
        <v>21813</v>
      </c>
      <c r="E149" s="156">
        <v>12</v>
      </c>
      <c r="F149" s="157">
        <v>12</v>
      </c>
    </row>
    <row r="150" spans="2:6" ht="15.75" x14ac:dyDescent="0.25">
      <c r="B150" s="154"/>
      <c r="C150" s="155"/>
      <c r="D150" s="155">
        <v>21841</v>
      </c>
      <c r="E150" s="156">
        <v>3119.11</v>
      </c>
      <c r="F150" s="157">
        <v>300.42</v>
      </c>
    </row>
    <row r="151" spans="2:6" ht="15.75" x14ac:dyDescent="0.25">
      <c r="B151" s="154"/>
      <c r="C151" s="155"/>
      <c r="D151" s="155">
        <v>21851</v>
      </c>
      <c r="E151" s="156">
        <v>11588.43</v>
      </c>
      <c r="F151" s="157">
        <v>342.92</v>
      </c>
    </row>
    <row r="152" spans="2:6" ht="15.75" x14ac:dyDescent="0.25">
      <c r="B152" s="154"/>
      <c r="C152" s="155"/>
      <c r="D152" s="155">
        <v>21863</v>
      </c>
      <c r="E152" s="156">
        <v>705.12</v>
      </c>
      <c r="F152" s="157">
        <v>88.07</v>
      </c>
    </row>
    <row r="153" spans="2:6" ht="15.75" x14ac:dyDescent="0.25">
      <c r="B153" s="154"/>
      <c r="C153" s="155"/>
      <c r="D153" s="155">
        <v>21872</v>
      </c>
      <c r="E153" s="156">
        <v>1385.58</v>
      </c>
      <c r="F153" s="157">
        <v>330.14</v>
      </c>
    </row>
    <row r="154" spans="2:6" ht="16.5" thickBot="1" x14ac:dyDescent="0.3">
      <c r="B154" s="78" t="s">
        <v>6</v>
      </c>
      <c r="C154" s="123" t="s">
        <v>7</v>
      </c>
      <c r="D154" s="123" t="s">
        <v>7</v>
      </c>
      <c r="E154" s="150">
        <f>SUM(E86:E153)</f>
        <v>200970.02999999994</v>
      </c>
      <c r="F154" s="151"/>
    </row>
    <row r="155" spans="2:6" ht="16.5" thickBot="1" x14ac:dyDescent="0.3">
      <c r="B155" s="32"/>
      <c r="C155" s="72"/>
      <c r="D155" s="72"/>
      <c r="E155" s="68"/>
      <c r="F155" s="68"/>
    </row>
    <row r="156" spans="2:6" ht="32.25" thickBot="1" x14ac:dyDescent="0.3">
      <c r="B156" s="81" t="s">
        <v>67</v>
      </c>
      <c r="C156" s="82" t="s">
        <v>0</v>
      </c>
      <c r="D156" s="82" t="s">
        <v>9</v>
      </c>
      <c r="E156" s="106" t="s">
        <v>4</v>
      </c>
      <c r="F156" s="153" t="s">
        <v>112</v>
      </c>
    </row>
    <row r="157" spans="2:6" ht="15.75" x14ac:dyDescent="0.25">
      <c r="B157" s="226" t="s">
        <v>66</v>
      </c>
      <c r="C157" s="115" t="s">
        <v>128</v>
      </c>
      <c r="D157" s="115">
        <v>21629</v>
      </c>
      <c r="E157" s="146">
        <v>10032.84</v>
      </c>
      <c r="F157" s="147">
        <v>53</v>
      </c>
    </row>
    <row r="158" spans="2:6" ht="15.75" x14ac:dyDescent="0.25">
      <c r="B158" s="226"/>
      <c r="C158" s="115"/>
      <c r="D158" s="115">
        <v>21632</v>
      </c>
      <c r="E158" s="146">
        <v>2737.59</v>
      </c>
      <c r="F158" s="147">
        <v>45.7</v>
      </c>
    </row>
    <row r="159" spans="2:6" ht="15.75" x14ac:dyDescent="0.25">
      <c r="B159" s="226"/>
      <c r="C159" s="115"/>
      <c r="D159" s="115">
        <v>21636</v>
      </c>
      <c r="E159" s="146">
        <v>30.21</v>
      </c>
      <c r="F159" s="147">
        <v>30.21</v>
      </c>
    </row>
    <row r="160" spans="2:6" ht="15.75" x14ac:dyDescent="0.25">
      <c r="B160" s="226"/>
      <c r="C160" s="115"/>
      <c r="D160" s="115">
        <v>21639</v>
      </c>
      <c r="E160" s="146">
        <v>4.72</v>
      </c>
      <c r="F160" s="147">
        <v>0.89</v>
      </c>
    </row>
    <row r="161" spans="2:6" ht="15.75" x14ac:dyDescent="0.25">
      <c r="B161" s="226"/>
      <c r="C161" s="115"/>
      <c r="D161" s="115">
        <v>21655</v>
      </c>
      <c r="E161" s="146">
        <v>202.66</v>
      </c>
      <c r="F161" s="147">
        <v>0.77</v>
      </c>
    </row>
    <row r="162" spans="2:6" ht="15.75" x14ac:dyDescent="0.25">
      <c r="B162" s="227"/>
      <c r="C162" s="117" t="s">
        <v>129</v>
      </c>
      <c r="D162" s="117">
        <v>21919</v>
      </c>
      <c r="E162" s="148">
        <v>7.54</v>
      </c>
      <c r="F162" s="149">
        <v>7.54</v>
      </c>
    </row>
    <row r="163" spans="2:6" ht="15.75" x14ac:dyDescent="0.25">
      <c r="B163" s="227"/>
      <c r="C163" s="117" t="s">
        <v>130</v>
      </c>
      <c r="D163" s="117">
        <v>21613</v>
      </c>
      <c r="E163" s="148">
        <v>44.23</v>
      </c>
      <c r="F163" s="149">
        <v>44.23</v>
      </c>
    </row>
    <row r="164" spans="2:6" ht="15.75" x14ac:dyDescent="0.25">
      <c r="B164" s="227"/>
      <c r="C164" s="117"/>
      <c r="D164" s="117">
        <v>21622</v>
      </c>
      <c r="E164" s="148">
        <v>165.51</v>
      </c>
      <c r="F164" s="149">
        <v>38.56</v>
      </c>
    </row>
    <row r="165" spans="2:6" ht="15.75" x14ac:dyDescent="0.25">
      <c r="B165" s="227"/>
      <c r="C165" s="117"/>
      <c r="D165" s="117">
        <v>21626</v>
      </c>
      <c r="E165" s="148">
        <v>8.1300000000000008</v>
      </c>
      <c r="F165" s="149">
        <v>8.1300000000000008</v>
      </c>
    </row>
    <row r="166" spans="2:6" ht="15.75" x14ac:dyDescent="0.25">
      <c r="B166" s="227"/>
      <c r="C166" s="117"/>
      <c r="D166" s="117">
        <v>21627</v>
      </c>
      <c r="E166" s="148">
        <v>73.64</v>
      </c>
      <c r="F166" s="149">
        <v>36.82</v>
      </c>
    </row>
    <row r="167" spans="2:6" ht="15.75" x14ac:dyDescent="0.25">
      <c r="B167" s="227"/>
      <c r="C167" s="117"/>
      <c r="D167" s="117">
        <v>21631</v>
      </c>
      <c r="E167" s="148">
        <v>1.84</v>
      </c>
      <c r="F167" s="149">
        <v>1.84</v>
      </c>
    </row>
    <row r="168" spans="2:6" ht="15.75" x14ac:dyDescent="0.25">
      <c r="B168" s="227"/>
      <c r="C168" s="117"/>
      <c r="D168" s="117">
        <v>21632</v>
      </c>
      <c r="E168" s="148">
        <v>94.86</v>
      </c>
      <c r="F168" s="149">
        <v>47.43</v>
      </c>
    </row>
    <row r="169" spans="2:6" ht="15.75" x14ac:dyDescent="0.25">
      <c r="B169" s="227"/>
      <c r="C169" s="117"/>
      <c r="D169" s="117">
        <v>21634</v>
      </c>
      <c r="E169" s="148">
        <v>21.76</v>
      </c>
      <c r="F169" s="149">
        <v>10.25</v>
      </c>
    </row>
    <row r="170" spans="2:6" ht="15.75" x14ac:dyDescent="0.25">
      <c r="B170" s="227"/>
      <c r="C170" s="117"/>
      <c r="D170" s="117">
        <v>21643</v>
      </c>
      <c r="E170" s="148">
        <v>179.5</v>
      </c>
      <c r="F170" s="149">
        <v>179.5</v>
      </c>
    </row>
    <row r="171" spans="2:6" ht="15.75" x14ac:dyDescent="0.25">
      <c r="B171" s="227"/>
      <c r="C171" s="117"/>
      <c r="D171" s="117">
        <v>21659</v>
      </c>
      <c r="E171" s="148">
        <v>1011.96</v>
      </c>
      <c r="F171" s="149">
        <v>1011.96</v>
      </c>
    </row>
    <row r="172" spans="2:6" ht="15.75" x14ac:dyDescent="0.25">
      <c r="B172" s="227"/>
      <c r="C172" s="117"/>
      <c r="D172" s="117">
        <v>21669</v>
      </c>
      <c r="E172" s="148">
        <v>181.79</v>
      </c>
      <c r="F172" s="149">
        <v>181.79</v>
      </c>
    </row>
    <row r="173" spans="2:6" ht="15.75" x14ac:dyDescent="0.25">
      <c r="B173" s="227"/>
      <c r="C173" s="117"/>
      <c r="D173" s="117">
        <v>21835</v>
      </c>
      <c r="E173" s="148">
        <v>47.65</v>
      </c>
      <c r="F173" s="149">
        <v>23.82</v>
      </c>
    </row>
    <row r="174" spans="2:6" ht="15.75" x14ac:dyDescent="0.25">
      <c r="B174" s="227"/>
      <c r="C174" s="117"/>
      <c r="D174" s="117">
        <v>21869</v>
      </c>
      <c r="E174" s="148">
        <v>1531.98</v>
      </c>
      <c r="F174" s="149">
        <v>28.39</v>
      </c>
    </row>
    <row r="175" spans="2:6" ht="15.75" x14ac:dyDescent="0.25">
      <c r="B175" s="227"/>
      <c r="C175" s="117" t="s">
        <v>131</v>
      </c>
      <c r="D175" s="117">
        <v>21620</v>
      </c>
      <c r="E175" s="148">
        <v>128.99</v>
      </c>
      <c r="F175" s="149">
        <v>64.5</v>
      </c>
    </row>
    <row r="176" spans="2:6" ht="15.75" x14ac:dyDescent="0.25">
      <c r="B176" s="227"/>
      <c r="C176" s="117"/>
      <c r="D176" s="117">
        <v>21651</v>
      </c>
      <c r="E176" s="148">
        <v>281.52</v>
      </c>
      <c r="F176" s="149">
        <v>140.76</v>
      </c>
    </row>
    <row r="177" spans="2:6" ht="15.75" x14ac:dyDescent="0.25">
      <c r="B177" s="227"/>
      <c r="C177" s="117"/>
      <c r="D177" s="117">
        <v>21678</v>
      </c>
      <c r="E177" s="148">
        <v>26.36</v>
      </c>
      <c r="F177" s="149">
        <v>26.36</v>
      </c>
    </row>
    <row r="178" spans="2:6" ht="15.75" x14ac:dyDescent="0.25">
      <c r="B178" s="227"/>
      <c r="C178" s="117" t="s">
        <v>132</v>
      </c>
      <c r="D178" s="117">
        <v>21607</v>
      </c>
      <c r="E178" s="148">
        <v>93.94</v>
      </c>
      <c r="F178" s="149">
        <v>93.94</v>
      </c>
    </row>
    <row r="179" spans="2:6" ht="15.75" x14ac:dyDescent="0.25">
      <c r="B179" s="227"/>
      <c r="C179" s="117"/>
      <c r="D179" s="117">
        <v>21620</v>
      </c>
      <c r="E179" s="148">
        <v>750.99</v>
      </c>
      <c r="F179" s="149">
        <v>32.26</v>
      </c>
    </row>
    <row r="180" spans="2:6" ht="15.75" x14ac:dyDescent="0.25">
      <c r="B180" s="227"/>
      <c r="C180" s="117"/>
      <c r="D180" s="117">
        <v>21623</v>
      </c>
      <c r="E180" s="148">
        <v>93.29</v>
      </c>
      <c r="F180" s="149">
        <v>93.29</v>
      </c>
    </row>
    <row r="181" spans="2:6" ht="15.75" x14ac:dyDescent="0.25">
      <c r="B181" s="227"/>
      <c r="C181" s="117"/>
      <c r="D181" s="117">
        <v>21640</v>
      </c>
      <c r="E181" s="148">
        <v>47.8</v>
      </c>
      <c r="F181" s="149">
        <v>12.07</v>
      </c>
    </row>
    <row r="182" spans="2:6" ht="15.75" x14ac:dyDescent="0.25">
      <c r="B182" s="227"/>
      <c r="C182" s="117"/>
      <c r="D182" s="117">
        <v>21651</v>
      </c>
      <c r="E182" s="148">
        <v>154.13</v>
      </c>
      <c r="F182" s="149">
        <v>77.06</v>
      </c>
    </row>
    <row r="183" spans="2:6" ht="15.75" x14ac:dyDescent="0.25">
      <c r="B183" s="227"/>
      <c r="C183" s="117"/>
      <c r="D183" s="117">
        <v>21657</v>
      </c>
      <c r="E183" s="148">
        <v>70.11</v>
      </c>
      <c r="F183" s="149">
        <v>70.11</v>
      </c>
    </row>
    <row r="184" spans="2:6" ht="15.75" x14ac:dyDescent="0.25">
      <c r="B184" s="227"/>
      <c r="C184" s="117"/>
      <c r="D184" s="117">
        <v>21668</v>
      </c>
      <c r="E184" s="148">
        <v>19.59</v>
      </c>
      <c r="F184" s="149">
        <v>19.59</v>
      </c>
    </row>
    <row r="185" spans="2:6" ht="15.75" x14ac:dyDescent="0.25">
      <c r="B185" s="227"/>
      <c r="C185" s="117" t="s">
        <v>133</v>
      </c>
      <c r="D185" s="117">
        <v>21851</v>
      </c>
      <c r="E185" s="148">
        <v>899.11</v>
      </c>
      <c r="F185" s="149">
        <v>7</v>
      </c>
    </row>
    <row r="186" spans="2:6" ht="15.75" x14ac:dyDescent="0.25">
      <c r="B186" s="227"/>
      <c r="C186" s="117"/>
      <c r="D186" s="117">
        <v>21853</v>
      </c>
      <c r="E186" s="148">
        <v>35.020000000000003</v>
      </c>
      <c r="F186" s="149">
        <v>17.510000000000002</v>
      </c>
    </row>
    <row r="187" spans="2:6" ht="15.75" x14ac:dyDescent="0.25">
      <c r="B187" s="227"/>
      <c r="C187" s="117"/>
      <c r="D187" s="117">
        <v>21871</v>
      </c>
      <c r="E187" s="148">
        <v>3268.04</v>
      </c>
      <c r="F187" s="149">
        <v>1634.02</v>
      </c>
    </row>
    <row r="188" spans="2:6" ht="15.75" x14ac:dyDescent="0.25">
      <c r="B188" s="227"/>
      <c r="C188" s="117" t="s">
        <v>134</v>
      </c>
      <c r="D188" s="117">
        <v>21601</v>
      </c>
      <c r="E188" s="148">
        <v>489.72</v>
      </c>
      <c r="F188" s="149">
        <v>37.159999999999997</v>
      </c>
    </row>
    <row r="189" spans="2:6" ht="15.75" x14ac:dyDescent="0.25">
      <c r="B189" s="227"/>
      <c r="C189" s="117"/>
      <c r="D189" s="117">
        <v>21625</v>
      </c>
      <c r="E189" s="148">
        <v>2838.06</v>
      </c>
      <c r="F189" s="149">
        <v>1419.03</v>
      </c>
    </row>
    <row r="190" spans="2:6" ht="15.75" x14ac:dyDescent="0.25">
      <c r="B190" s="227"/>
      <c r="C190" s="117"/>
      <c r="D190" s="117">
        <v>21653</v>
      </c>
      <c r="E190" s="148">
        <v>23</v>
      </c>
      <c r="F190" s="149">
        <v>23</v>
      </c>
    </row>
    <row r="191" spans="2:6" ht="15.75" x14ac:dyDescent="0.25">
      <c r="B191" s="227"/>
      <c r="C191" s="117"/>
      <c r="D191" s="117">
        <v>21663</v>
      </c>
      <c r="E191" s="148">
        <v>3228.96</v>
      </c>
      <c r="F191" s="149">
        <v>5.12</v>
      </c>
    </row>
    <row r="192" spans="2:6" ht="15.75" x14ac:dyDescent="0.25">
      <c r="B192" s="227"/>
      <c r="C192" s="117" t="s">
        <v>135</v>
      </c>
      <c r="D192" s="117">
        <v>21801</v>
      </c>
      <c r="E192" s="148">
        <v>54.63</v>
      </c>
      <c r="F192" s="149">
        <v>13.2</v>
      </c>
    </row>
    <row r="193" spans="2:6" ht="15.75" x14ac:dyDescent="0.25">
      <c r="B193" s="154"/>
      <c r="C193" s="155"/>
      <c r="D193" s="155">
        <v>21822</v>
      </c>
      <c r="E193" s="156">
        <v>1395.26</v>
      </c>
      <c r="F193" s="157">
        <v>45.52</v>
      </c>
    </row>
    <row r="194" spans="2:6" ht="15.75" x14ac:dyDescent="0.25">
      <c r="B194" s="154"/>
      <c r="C194" s="155"/>
      <c r="D194" s="155">
        <v>21830</v>
      </c>
      <c r="E194" s="156">
        <v>2447.7800000000002</v>
      </c>
      <c r="F194" s="157">
        <v>851.16</v>
      </c>
    </row>
    <row r="195" spans="2:6" ht="15.75" x14ac:dyDescent="0.25">
      <c r="B195" s="154"/>
      <c r="C195" s="155"/>
      <c r="D195" s="155">
        <v>21837</v>
      </c>
      <c r="E195" s="156">
        <v>558.41</v>
      </c>
      <c r="F195" s="157">
        <v>107.21</v>
      </c>
    </row>
    <row r="196" spans="2:6" ht="15.75" x14ac:dyDescent="0.25">
      <c r="B196" s="154"/>
      <c r="C196" s="155"/>
      <c r="D196" s="155">
        <v>21850</v>
      </c>
      <c r="E196" s="156">
        <v>724.45</v>
      </c>
      <c r="F196" s="157">
        <v>105.38</v>
      </c>
    </row>
    <row r="197" spans="2:6" ht="15.75" x14ac:dyDescent="0.25">
      <c r="B197" s="154"/>
      <c r="C197" s="155"/>
      <c r="D197" s="155">
        <v>21874</v>
      </c>
      <c r="E197" s="156">
        <v>4337.8599999999997</v>
      </c>
      <c r="F197" s="157">
        <v>189.42</v>
      </c>
    </row>
    <row r="198" spans="2:6" ht="15.75" x14ac:dyDescent="0.25">
      <c r="B198" s="154"/>
      <c r="C198" s="155" t="s">
        <v>136</v>
      </c>
      <c r="D198" s="155">
        <v>21811</v>
      </c>
      <c r="E198" s="156">
        <v>5716.74</v>
      </c>
      <c r="F198" s="157">
        <v>21.35</v>
      </c>
    </row>
    <row r="199" spans="2:6" ht="15.75" x14ac:dyDescent="0.25">
      <c r="B199" s="154"/>
      <c r="C199" s="155"/>
      <c r="D199" s="155">
        <v>21813</v>
      </c>
      <c r="E199" s="156">
        <v>1912.55</v>
      </c>
      <c r="F199" s="157">
        <v>1912.55</v>
      </c>
    </row>
    <row r="200" spans="2:6" ht="15.75" x14ac:dyDescent="0.25">
      <c r="B200" s="154"/>
      <c r="C200" s="155"/>
      <c r="D200" s="155">
        <v>21851</v>
      </c>
      <c r="E200" s="156">
        <v>1229.46</v>
      </c>
      <c r="F200" s="157">
        <v>55</v>
      </c>
    </row>
    <row r="201" spans="2:6" ht="15.75" x14ac:dyDescent="0.25">
      <c r="B201" s="154"/>
      <c r="C201" s="155"/>
      <c r="D201" s="155">
        <v>21872</v>
      </c>
      <c r="E201" s="156">
        <v>3982.34</v>
      </c>
      <c r="F201" s="157">
        <v>1991.17</v>
      </c>
    </row>
    <row r="202" spans="2:6" ht="15.75" x14ac:dyDescent="0.25">
      <c r="B202" s="78" t="s">
        <v>6</v>
      </c>
      <c r="C202" s="123" t="s">
        <v>7</v>
      </c>
      <c r="D202" s="123" t="s">
        <v>7</v>
      </c>
      <c r="E202" s="150">
        <f>SUM(E157:E201)</f>
        <v>51186.520000000004</v>
      </c>
      <c r="F202" s="151"/>
    </row>
    <row r="203" spans="2:6" s="1" customFormat="1" ht="15.75" x14ac:dyDescent="0.25"/>
    <row r="204" spans="2:6" ht="15.75" customHeight="1" thickBot="1" x14ac:dyDescent="0.3">
      <c r="B204" s="228" t="s">
        <v>8</v>
      </c>
      <c r="C204" s="229"/>
      <c r="D204" s="229"/>
      <c r="E204" s="229"/>
      <c r="F204" s="230"/>
    </row>
    <row r="205" spans="2:6" x14ac:dyDescent="0.25">
      <c r="B205" s="24"/>
      <c r="C205" s="25"/>
      <c r="D205" s="25"/>
      <c r="E205" s="96"/>
      <c r="F205" s="26"/>
    </row>
    <row r="206" spans="2:6" x14ac:dyDescent="0.25">
      <c r="B206" s="24"/>
      <c r="C206" s="25"/>
      <c r="D206" s="25"/>
      <c r="E206" s="96"/>
      <c r="F206" s="26"/>
    </row>
    <row r="207" spans="2:6" x14ac:dyDescent="0.25">
      <c r="B207" s="24"/>
      <c r="C207" s="25"/>
      <c r="D207" s="25"/>
      <c r="E207" s="96"/>
      <c r="F207" s="26"/>
    </row>
    <row r="208" spans="2:6" x14ac:dyDescent="0.25">
      <c r="B208" s="24"/>
      <c r="C208" s="25"/>
      <c r="D208" s="25"/>
      <c r="E208" s="96"/>
      <c r="F208" s="26"/>
    </row>
    <row r="209" spans="2:6" x14ac:dyDescent="0.25">
      <c r="B209" s="24"/>
      <c r="C209" s="25"/>
      <c r="D209" s="25"/>
      <c r="E209" s="96"/>
      <c r="F209" s="26"/>
    </row>
    <row r="210" spans="2:6" x14ac:dyDescent="0.25">
      <c r="B210" s="27"/>
      <c r="C210" s="17"/>
      <c r="D210" s="17"/>
      <c r="E210" s="103"/>
      <c r="F210" s="28"/>
    </row>
  </sheetData>
  <mergeCells count="6">
    <mergeCell ref="B157:B192"/>
    <mergeCell ref="B6:B62"/>
    <mergeCell ref="B86:B136"/>
    <mergeCell ref="B204:F204"/>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50"/>
  <sheetViews>
    <sheetView zoomScale="80" zoomScaleNormal="80" workbookViewId="0">
      <selection activeCell="F6" sqref="F6"/>
    </sheetView>
  </sheetViews>
  <sheetFormatPr defaultRowHeight="15" x14ac:dyDescent="0.25"/>
  <cols>
    <col min="2" max="2" width="18.42578125" customWidth="1"/>
    <col min="3" max="3" width="22.140625" customWidth="1"/>
    <col min="4" max="4" width="20" customWidth="1"/>
    <col min="5" max="5" width="21" style="11" customWidth="1"/>
  </cols>
  <sheetData>
    <row r="1" spans="2:5" ht="15.75" thickBot="1" x14ac:dyDescent="0.3"/>
    <row r="2" spans="2:5" ht="39" customHeight="1" thickBot="1" x14ac:dyDescent="0.3">
      <c r="B2" s="231" t="s">
        <v>113</v>
      </c>
      <c r="C2" s="232"/>
      <c r="D2" s="232"/>
      <c r="E2" s="233"/>
    </row>
    <row r="3" spans="2:5" ht="15.75" x14ac:dyDescent="0.25">
      <c r="B3" s="234"/>
      <c r="C3" s="234"/>
      <c r="D3" s="234"/>
      <c r="E3" s="234"/>
    </row>
    <row r="4" spans="2:5" ht="16.5" thickBot="1" x14ac:dyDescent="0.3">
      <c r="B4" s="1"/>
      <c r="C4" s="1"/>
      <c r="D4" s="1"/>
      <c r="E4" s="12"/>
    </row>
    <row r="5" spans="2:5" ht="79.5" thickBot="1" x14ac:dyDescent="0.3">
      <c r="B5" s="37" t="s">
        <v>67</v>
      </c>
      <c r="C5" s="5" t="s">
        <v>0</v>
      </c>
      <c r="D5" s="5" t="s">
        <v>9</v>
      </c>
      <c r="E5" s="13" t="s">
        <v>80</v>
      </c>
    </row>
    <row r="6" spans="2:5" ht="15.75" x14ac:dyDescent="0.25">
      <c r="B6" s="214" t="s">
        <v>70</v>
      </c>
      <c r="C6" s="115" t="s">
        <v>128</v>
      </c>
      <c r="D6" s="158">
        <v>21609</v>
      </c>
      <c r="E6" s="159">
        <v>1</v>
      </c>
    </row>
    <row r="7" spans="2:5" ht="15.75" x14ac:dyDescent="0.25">
      <c r="B7" s="215"/>
      <c r="C7" s="115"/>
      <c r="D7" s="158">
        <v>21629</v>
      </c>
      <c r="E7" s="159">
        <v>444</v>
      </c>
    </row>
    <row r="8" spans="2:5" ht="15.75" x14ac:dyDescent="0.25">
      <c r="B8" s="215"/>
      <c r="C8" s="115"/>
      <c r="D8" s="158">
        <v>21632</v>
      </c>
      <c r="E8" s="159">
        <v>198</v>
      </c>
    </row>
    <row r="9" spans="2:5" ht="15.75" x14ac:dyDescent="0.25">
      <c r="B9" s="215"/>
      <c r="C9" s="115"/>
      <c r="D9" s="158">
        <v>21636</v>
      </c>
      <c r="E9" s="159">
        <v>51</v>
      </c>
    </row>
    <row r="10" spans="2:5" ht="15.75" x14ac:dyDescent="0.25">
      <c r="B10" s="215"/>
      <c r="C10" s="115"/>
      <c r="D10" s="158">
        <v>21639</v>
      </c>
      <c r="E10" s="159">
        <v>80</v>
      </c>
    </row>
    <row r="11" spans="2:5" ht="15.75" x14ac:dyDescent="0.25">
      <c r="B11" s="215"/>
      <c r="C11" s="115"/>
      <c r="D11" s="158">
        <v>21640</v>
      </c>
      <c r="E11" s="159">
        <v>134</v>
      </c>
    </row>
    <row r="12" spans="2:5" ht="15.75" x14ac:dyDescent="0.25">
      <c r="B12" s="215"/>
      <c r="C12" s="115"/>
      <c r="D12" s="158">
        <v>21641</v>
      </c>
      <c r="E12" s="159">
        <v>1</v>
      </c>
    </row>
    <row r="13" spans="2:5" ht="15.75" x14ac:dyDescent="0.25">
      <c r="B13" s="215"/>
      <c r="C13" s="115"/>
      <c r="D13" s="158">
        <v>21649</v>
      </c>
      <c r="E13" s="159">
        <v>80</v>
      </c>
    </row>
    <row r="14" spans="2:5" ht="15.75" x14ac:dyDescent="0.25">
      <c r="B14" s="215"/>
      <c r="C14" s="115"/>
      <c r="D14" s="158">
        <v>21655</v>
      </c>
      <c r="E14" s="159">
        <v>258</v>
      </c>
    </row>
    <row r="15" spans="2:5" ht="15.75" x14ac:dyDescent="0.25">
      <c r="B15" s="215"/>
      <c r="C15" s="115"/>
      <c r="D15" s="158">
        <v>21657</v>
      </c>
      <c r="E15" s="159">
        <v>10</v>
      </c>
    </row>
    <row r="16" spans="2:5" ht="15.75" x14ac:dyDescent="0.25">
      <c r="B16" s="215"/>
      <c r="C16" s="115"/>
      <c r="D16" s="158">
        <v>21660</v>
      </c>
      <c r="E16" s="159">
        <v>103</v>
      </c>
    </row>
    <row r="17" spans="2:5" ht="15.75" x14ac:dyDescent="0.25">
      <c r="B17" s="215"/>
      <c r="C17" s="115"/>
      <c r="D17" s="158">
        <v>21668</v>
      </c>
      <c r="E17" s="159">
        <v>1</v>
      </c>
    </row>
    <row r="18" spans="2:5" ht="15.75" x14ac:dyDescent="0.25">
      <c r="B18" s="215"/>
      <c r="C18" s="117" t="s">
        <v>129</v>
      </c>
      <c r="D18" s="160">
        <v>21912</v>
      </c>
      <c r="E18" s="161">
        <v>80</v>
      </c>
    </row>
    <row r="19" spans="2:5" ht="15.75" x14ac:dyDescent="0.25">
      <c r="B19" s="215"/>
      <c r="C19" s="117"/>
      <c r="D19" s="160">
        <v>21913</v>
      </c>
      <c r="E19" s="161">
        <v>7</v>
      </c>
    </row>
    <row r="20" spans="2:5" ht="15.75" x14ac:dyDescent="0.25">
      <c r="B20" s="215"/>
      <c r="C20" s="117"/>
      <c r="D20" s="160">
        <v>21919</v>
      </c>
      <c r="E20" s="161">
        <v>201</v>
      </c>
    </row>
    <row r="21" spans="2:5" ht="15.75" x14ac:dyDescent="0.25">
      <c r="B21" s="215"/>
      <c r="C21" s="117" t="s">
        <v>130</v>
      </c>
      <c r="D21" s="160">
        <v>21613</v>
      </c>
      <c r="E21" s="161">
        <v>202</v>
      </c>
    </row>
    <row r="22" spans="2:5" ht="15.75" x14ac:dyDescent="0.25">
      <c r="B22" s="215"/>
      <c r="C22" s="117"/>
      <c r="D22" s="160">
        <v>21622</v>
      </c>
      <c r="E22" s="161">
        <v>41</v>
      </c>
    </row>
    <row r="23" spans="2:5" ht="15.75" x14ac:dyDescent="0.25">
      <c r="B23" s="215"/>
      <c r="C23" s="117"/>
      <c r="D23" s="160">
        <v>21626</v>
      </c>
      <c r="E23" s="161">
        <v>9</v>
      </c>
    </row>
    <row r="24" spans="2:5" ht="15.75" x14ac:dyDescent="0.25">
      <c r="B24" s="215"/>
      <c r="C24" s="117"/>
      <c r="D24" s="160">
        <v>21627</v>
      </c>
      <c r="E24" s="161">
        <v>7</v>
      </c>
    </row>
    <row r="25" spans="2:5" ht="15.75" x14ac:dyDescent="0.25">
      <c r="B25" s="215"/>
      <c r="C25" s="117"/>
      <c r="D25" s="160">
        <v>21631</v>
      </c>
      <c r="E25" s="161">
        <v>56</v>
      </c>
    </row>
    <row r="26" spans="2:5" ht="15.75" x14ac:dyDescent="0.25">
      <c r="B26" s="215"/>
      <c r="C26" s="117"/>
      <c r="D26" s="160">
        <v>21632</v>
      </c>
      <c r="E26" s="161">
        <v>68</v>
      </c>
    </row>
    <row r="27" spans="2:5" ht="15.75" x14ac:dyDescent="0.25">
      <c r="B27" s="215"/>
      <c r="C27" s="117"/>
      <c r="D27" s="160">
        <v>21634</v>
      </c>
      <c r="E27" s="161">
        <v>36</v>
      </c>
    </row>
    <row r="28" spans="2:5" ht="15.75" x14ac:dyDescent="0.25">
      <c r="B28" s="215"/>
      <c r="C28" s="117"/>
      <c r="D28" s="160">
        <v>21643</v>
      </c>
      <c r="E28" s="161">
        <v>338</v>
      </c>
    </row>
    <row r="29" spans="2:5" ht="15.75" x14ac:dyDescent="0.25">
      <c r="B29" s="215"/>
      <c r="C29" s="117"/>
      <c r="D29" s="160">
        <v>21648</v>
      </c>
      <c r="E29" s="161">
        <v>11</v>
      </c>
    </row>
    <row r="30" spans="2:5" ht="15.75" x14ac:dyDescent="0.25">
      <c r="B30" s="215"/>
      <c r="C30" s="117"/>
      <c r="D30" s="160">
        <v>21659</v>
      </c>
      <c r="E30" s="161">
        <v>42</v>
      </c>
    </row>
    <row r="31" spans="2:5" ht="15.75" x14ac:dyDescent="0.25">
      <c r="B31" s="215"/>
      <c r="C31" s="117"/>
      <c r="D31" s="160">
        <v>21664</v>
      </c>
      <c r="E31" s="161">
        <v>2</v>
      </c>
    </row>
    <row r="32" spans="2:5" ht="15.75" x14ac:dyDescent="0.25">
      <c r="B32" s="215"/>
      <c r="C32" s="117"/>
      <c r="D32" s="160">
        <v>21669</v>
      </c>
      <c r="E32" s="161">
        <v>19</v>
      </c>
    </row>
    <row r="33" spans="2:5" ht="15.75" x14ac:dyDescent="0.25">
      <c r="B33" s="215"/>
      <c r="C33" s="117"/>
      <c r="D33" s="160">
        <v>21672</v>
      </c>
      <c r="E33" s="161">
        <v>15</v>
      </c>
    </row>
    <row r="34" spans="2:5" ht="15.75" x14ac:dyDescent="0.25">
      <c r="B34" s="215"/>
      <c r="C34" s="117"/>
      <c r="D34" s="160">
        <v>21675</v>
      </c>
      <c r="E34" s="161">
        <v>15</v>
      </c>
    </row>
    <row r="35" spans="2:5" ht="15.75" x14ac:dyDescent="0.25">
      <c r="B35" s="215"/>
      <c r="C35" s="117"/>
      <c r="D35" s="160">
        <v>21835</v>
      </c>
      <c r="E35" s="161">
        <v>40</v>
      </c>
    </row>
    <row r="36" spans="2:5" ht="15.75" x14ac:dyDescent="0.25">
      <c r="B36" s="215"/>
      <c r="C36" s="117"/>
      <c r="D36" s="160">
        <v>21861</v>
      </c>
      <c r="E36" s="161">
        <v>3</v>
      </c>
    </row>
    <row r="37" spans="2:5" ht="15.75" x14ac:dyDescent="0.25">
      <c r="B37" s="215"/>
      <c r="C37" s="117"/>
      <c r="D37" s="160">
        <v>21869</v>
      </c>
      <c r="E37" s="161">
        <v>43</v>
      </c>
    </row>
    <row r="38" spans="2:5" ht="15.75" x14ac:dyDescent="0.25">
      <c r="B38" s="215"/>
      <c r="C38" s="117" t="s">
        <v>131</v>
      </c>
      <c r="D38" s="160">
        <v>21620</v>
      </c>
      <c r="E38" s="161">
        <v>42</v>
      </c>
    </row>
    <row r="39" spans="2:5" ht="15.75" x14ac:dyDescent="0.25">
      <c r="B39" s="215"/>
      <c r="C39" s="117"/>
      <c r="D39" s="160">
        <v>21635</v>
      </c>
      <c r="E39" s="161">
        <v>53</v>
      </c>
    </row>
    <row r="40" spans="2:5" ht="15.75" x14ac:dyDescent="0.25">
      <c r="B40" s="215"/>
      <c r="C40" s="117"/>
      <c r="D40" s="160">
        <v>21645</v>
      </c>
      <c r="E40" s="161">
        <v>16</v>
      </c>
    </row>
    <row r="41" spans="2:5" ht="15.75" x14ac:dyDescent="0.25">
      <c r="B41" s="215"/>
      <c r="C41" s="117"/>
      <c r="D41" s="160">
        <v>21650</v>
      </c>
      <c r="E41" s="161">
        <v>5</v>
      </c>
    </row>
    <row r="42" spans="2:5" ht="15.75" x14ac:dyDescent="0.25">
      <c r="B42" s="215"/>
      <c r="C42" s="117"/>
      <c r="D42" s="160">
        <v>21651</v>
      </c>
      <c r="E42" s="161">
        <v>39</v>
      </c>
    </row>
    <row r="43" spans="2:5" ht="15.75" x14ac:dyDescent="0.25">
      <c r="B43" s="215"/>
      <c r="C43" s="117"/>
      <c r="D43" s="160">
        <v>21678</v>
      </c>
      <c r="E43" s="161">
        <v>39</v>
      </c>
    </row>
    <row r="44" spans="2:5" ht="15.75" x14ac:dyDescent="0.25">
      <c r="B44" s="215"/>
      <c r="C44" s="117" t="s">
        <v>132</v>
      </c>
      <c r="D44" s="160">
        <v>21607</v>
      </c>
      <c r="E44" s="161">
        <v>15</v>
      </c>
    </row>
    <row r="45" spans="2:5" ht="15.75" x14ac:dyDescent="0.25">
      <c r="B45" s="215"/>
      <c r="C45" s="117"/>
      <c r="D45" s="160">
        <v>21617</v>
      </c>
      <c r="E45" s="161">
        <v>68</v>
      </c>
    </row>
    <row r="46" spans="2:5" ht="15.75" x14ac:dyDescent="0.25">
      <c r="B46" s="215"/>
      <c r="C46" s="117"/>
      <c r="D46" s="160">
        <v>21620</v>
      </c>
      <c r="E46" s="161">
        <v>160</v>
      </c>
    </row>
    <row r="47" spans="2:5" ht="15.75" x14ac:dyDescent="0.25">
      <c r="B47" s="215"/>
      <c r="C47" s="117"/>
      <c r="D47" s="160">
        <v>21623</v>
      </c>
      <c r="E47" s="161">
        <v>11</v>
      </c>
    </row>
    <row r="48" spans="2:5" ht="15.75" x14ac:dyDescent="0.25">
      <c r="B48" s="215"/>
      <c r="C48" s="117"/>
      <c r="D48" s="160">
        <v>21628</v>
      </c>
      <c r="E48" s="161">
        <v>3</v>
      </c>
    </row>
    <row r="49" spans="2:5" ht="15.75" x14ac:dyDescent="0.25">
      <c r="B49" s="215"/>
      <c r="C49" s="117"/>
      <c r="D49" s="160">
        <v>21640</v>
      </c>
      <c r="E49" s="161">
        <v>2</v>
      </c>
    </row>
    <row r="50" spans="2:5" ht="15.75" x14ac:dyDescent="0.25">
      <c r="B50" s="215"/>
      <c r="C50" s="117"/>
      <c r="D50" s="160">
        <v>21644</v>
      </c>
      <c r="E50" s="161">
        <v>3</v>
      </c>
    </row>
    <row r="51" spans="2:5" ht="15.75" x14ac:dyDescent="0.25">
      <c r="B51" s="215"/>
      <c r="C51" s="117"/>
      <c r="D51" s="160">
        <v>21649</v>
      </c>
      <c r="E51" s="161">
        <v>24</v>
      </c>
    </row>
    <row r="52" spans="2:5" ht="15.75" x14ac:dyDescent="0.25">
      <c r="B52" s="215"/>
      <c r="C52" s="117"/>
      <c r="D52" s="160">
        <v>21651</v>
      </c>
      <c r="E52" s="161">
        <v>33</v>
      </c>
    </row>
    <row r="53" spans="2:5" ht="15.75" x14ac:dyDescent="0.25">
      <c r="B53" s="215"/>
      <c r="C53" s="117"/>
      <c r="D53" s="160">
        <v>21655</v>
      </c>
      <c r="E53" s="161">
        <v>1</v>
      </c>
    </row>
    <row r="54" spans="2:5" ht="15.75" x14ac:dyDescent="0.25">
      <c r="B54" s="215"/>
      <c r="C54" s="117"/>
      <c r="D54" s="160">
        <v>21657</v>
      </c>
      <c r="E54" s="161">
        <v>31</v>
      </c>
    </row>
    <row r="55" spans="2:5" ht="15.75" x14ac:dyDescent="0.25">
      <c r="B55" s="215"/>
      <c r="C55" s="117"/>
      <c r="D55" s="160">
        <v>21668</v>
      </c>
      <c r="E55" s="161">
        <v>67</v>
      </c>
    </row>
    <row r="56" spans="2:5" ht="15.75" x14ac:dyDescent="0.25">
      <c r="B56" s="215"/>
      <c r="C56" s="117" t="s">
        <v>133</v>
      </c>
      <c r="D56" s="160">
        <v>21817</v>
      </c>
      <c r="E56" s="161">
        <v>41</v>
      </c>
    </row>
    <row r="57" spans="2:5" ht="15.75" x14ac:dyDescent="0.25">
      <c r="B57" s="215"/>
      <c r="C57" s="117"/>
      <c r="D57" s="160">
        <v>21822</v>
      </c>
      <c r="E57" s="161">
        <v>78</v>
      </c>
    </row>
    <row r="58" spans="2:5" ht="15.75" x14ac:dyDescent="0.25">
      <c r="B58" s="215"/>
      <c r="C58" s="117"/>
      <c r="D58" s="160">
        <v>21836</v>
      </c>
      <c r="E58" s="161">
        <v>9</v>
      </c>
    </row>
    <row r="59" spans="2:5" ht="15.75" x14ac:dyDescent="0.25">
      <c r="B59" s="215"/>
      <c r="C59" s="117"/>
      <c r="D59" s="160">
        <v>21838</v>
      </c>
      <c r="E59" s="161">
        <v>57</v>
      </c>
    </row>
    <row r="60" spans="2:5" ht="15.75" x14ac:dyDescent="0.25">
      <c r="B60" s="215"/>
      <c r="C60" s="117"/>
      <c r="D60" s="160">
        <v>21851</v>
      </c>
      <c r="E60" s="161">
        <v>28</v>
      </c>
    </row>
    <row r="61" spans="2:5" ht="15.75" x14ac:dyDescent="0.25">
      <c r="B61" s="215"/>
      <c r="C61" s="117"/>
      <c r="D61" s="160">
        <v>21853</v>
      </c>
      <c r="E61" s="161">
        <v>239</v>
      </c>
    </row>
    <row r="62" spans="2:5" ht="15.75" x14ac:dyDescent="0.25">
      <c r="B62" s="215"/>
      <c r="C62" s="117"/>
      <c r="D62" s="160">
        <v>21871</v>
      </c>
      <c r="E62" s="161">
        <v>50</v>
      </c>
    </row>
    <row r="63" spans="2:5" ht="15.75" x14ac:dyDescent="0.25">
      <c r="B63" s="215"/>
      <c r="C63" s="117" t="s">
        <v>134</v>
      </c>
      <c r="D63" s="160">
        <v>21601</v>
      </c>
      <c r="E63" s="161">
        <v>311</v>
      </c>
    </row>
    <row r="64" spans="2:5" ht="15.75" x14ac:dyDescent="0.25">
      <c r="B64" s="215"/>
      <c r="C64" s="155"/>
      <c r="D64" s="202">
        <v>21624</v>
      </c>
      <c r="E64" s="188">
        <v>12</v>
      </c>
    </row>
    <row r="65" spans="2:5" ht="15.75" x14ac:dyDescent="0.25">
      <c r="B65" s="215"/>
      <c r="C65" s="155"/>
      <c r="D65" s="202">
        <v>21625</v>
      </c>
      <c r="E65" s="188">
        <v>146</v>
      </c>
    </row>
    <row r="66" spans="2:5" ht="15.75" x14ac:dyDescent="0.25">
      <c r="B66" s="215"/>
      <c r="C66" s="155"/>
      <c r="D66" s="202">
        <v>21653</v>
      </c>
      <c r="E66" s="188">
        <v>9</v>
      </c>
    </row>
    <row r="67" spans="2:5" ht="15.75" x14ac:dyDescent="0.25">
      <c r="B67" s="215"/>
      <c r="C67" s="155"/>
      <c r="D67" s="202">
        <v>21657</v>
      </c>
      <c r="E67" s="188">
        <v>12</v>
      </c>
    </row>
    <row r="68" spans="2:5" ht="15.75" x14ac:dyDescent="0.25">
      <c r="B68" s="215"/>
      <c r="C68" s="155"/>
      <c r="D68" s="202">
        <v>21662</v>
      </c>
      <c r="E68" s="188">
        <v>69</v>
      </c>
    </row>
    <row r="69" spans="2:5" ht="15.75" x14ac:dyDescent="0.25">
      <c r="B69" s="215"/>
      <c r="C69" s="155"/>
      <c r="D69" s="202">
        <v>21663</v>
      </c>
      <c r="E69" s="188">
        <v>214</v>
      </c>
    </row>
    <row r="70" spans="2:5" ht="15.75" x14ac:dyDescent="0.25">
      <c r="B70" s="215"/>
      <c r="C70" s="155"/>
      <c r="D70" s="202">
        <v>21673</v>
      </c>
      <c r="E70" s="188">
        <v>38</v>
      </c>
    </row>
    <row r="71" spans="2:5" ht="15.75" x14ac:dyDescent="0.25">
      <c r="B71" s="215"/>
      <c r="C71" s="155"/>
      <c r="D71" s="202">
        <v>21679</v>
      </c>
      <c r="E71" s="188">
        <v>13</v>
      </c>
    </row>
    <row r="72" spans="2:5" ht="16.5" thickBot="1" x14ac:dyDescent="0.3">
      <c r="B72" s="216"/>
      <c r="C72" s="119" t="s">
        <v>135</v>
      </c>
      <c r="D72" s="162">
        <v>21801</v>
      </c>
      <c r="E72" s="163">
        <v>393</v>
      </c>
    </row>
    <row r="73" spans="2:5" ht="16.5" thickBot="1" x14ac:dyDescent="0.3">
      <c r="B73" s="109"/>
      <c r="C73" s="113"/>
      <c r="D73" s="175">
        <v>21804</v>
      </c>
      <c r="E73" s="176">
        <v>126</v>
      </c>
    </row>
    <row r="74" spans="2:5" ht="16.5" thickBot="1" x14ac:dyDescent="0.3">
      <c r="B74" s="109"/>
      <c r="C74" s="113"/>
      <c r="D74" s="175">
        <v>21822</v>
      </c>
      <c r="E74" s="176">
        <v>114</v>
      </c>
    </row>
    <row r="75" spans="2:5" ht="16.5" thickBot="1" x14ac:dyDescent="0.3">
      <c r="B75" s="109"/>
      <c r="C75" s="113"/>
      <c r="D75" s="175">
        <v>21826</v>
      </c>
      <c r="E75" s="176">
        <v>18</v>
      </c>
    </row>
    <row r="76" spans="2:5" ht="16.5" thickBot="1" x14ac:dyDescent="0.3">
      <c r="B76" s="109"/>
      <c r="C76" s="113"/>
      <c r="D76" s="175">
        <v>21830</v>
      </c>
      <c r="E76" s="176">
        <v>139</v>
      </c>
    </row>
    <row r="77" spans="2:5" ht="16.5" thickBot="1" x14ac:dyDescent="0.3">
      <c r="B77" s="109"/>
      <c r="C77" s="113"/>
      <c r="D77" s="175">
        <v>21837</v>
      </c>
      <c r="E77" s="176">
        <v>139</v>
      </c>
    </row>
    <row r="78" spans="2:5" ht="16.5" thickBot="1" x14ac:dyDescent="0.3">
      <c r="B78" s="109"/>
      <c r="C78" s="113"/>
      <c r="D78" s="175">
        <v>21849</v>
      </c>
      <c r="E78" s="176">
        <v>155</v>
      </c>
    </row>
    <row r="79" spans="2:5" ht="16.5" thickBot="1" x14ac:dyDescent="0.3">
      <c r="B79" s="109"/>
      <c r="C79" s="113"/>
      <c r="D79" s="175">
        <v>21850</v>
      </c>
      <c r="E79" s="176">
        <v>69</v>
      </c>
    </row>
    <row r="80" spans="2:5" ht="16.5" thickBot="1" x14ac:dyDescent="0.3">
      <c r="B80" s="109"/>
      <c r="C80" s="113"/>
      <c r="D80" s="175">
        <v>21853</v>
      </c>
      <c r="E80" s="176">
        <v>4</v>
      </c>
    </row>
    <row r="81" spans="2:5" ht="16.5" thickBot="1" x14ac:dyDescent="0.3">
      <c r="B81" s="109"/>
      <c r="C81" s="113"/>
      <c r="D81" s="175">
        <v>21856</v>
      </c>
      <c r="E81" s="176">
        <v>20</v>
      </c>
    </row>
    <row r="82" spans="2:5" ht="16.5" thickBot="1" x14ac:dyDescent="0.3">
      <c r="B82" s="109"/>
      <c r="C82" s="113"/>
      <c r="D82" s="175">
        <v>21861</v>
      </c>
      <c r="E82" s="176">
        <v>3</v>
      </c>
    </row>
    <row r="83" spans="2:5" ht="16.5" thickBot="1" x14ac:dyDescent="0.3">
      <c r="B83" s="109"/>
      <c r="C83" s="113"/>
      <c r="D83" s="175">
        <v>21874</v>
      </c>
      <c r="E83" s="176">
        <v>74</v>
      </c>
    </row>
    <row r="84" spans="2:5" ht="16.5" thickBot="1" x14ac:dyDescent="0.3">
      <c r="B84" s="109"/>
      <c r="C84" s="113"/>
      <c r="D84" s="175">
        <v>21875</v>
      </c>
      <c r="E84" s="176">
        <v>172</v>
      </c>
    </row>
    <row r="85" spans="2:5" ht="16.5" thickBot="1" x14ac:dyDescent="0.3">
      <c r="B85" s="109"/>
      <c r="C85" s="113" t="s">
        <v>136</v>
      </c>
      <c r="D85" s="175">
        <v>21804</v>
      </c>
      <c r="E85" s="176">
        <v>12</v>
      </c>
    </row>
    <row r="86" spans="2:5" ht="16.5" thickBot="1" x14ac:dyDescent="0.3">
      <c r="B86" s="109"/>
      <c r="C86" s="113"/>
      <c r="D86" s="175">
        <v>21811</v>
      </c>
      <c r="E86" s="176">
        <v>1203</v>
      </c>
    </row>
    <row r="87" spans="2:5" ht="16.5" thickBot="1" x14ac:dyDescent="0.3">
      <c r="B87" s="109"/>
      <c r="C87" s="113"/>
      <c r="D87" s="175">
        <v>21813</v>
      </c>
      <c r="E87" s="176">
        <v>9</v>
      </c>
    </row>
    <row r="88" spans="2:5" ht="16.5" thickBot="1" x14ac:dyDescent="0.3">
      <c r="B88" s="109"/>
      <c r="C88" s="113"/>
      <c r="D88" s="175">
        <v>21822</v>
      </c>
      <c r="E88" s="176">
        <v>13</v>
      </c>
    </row>
    <row r="89" spans="2:5" ht="16.5" thickBot="1" x14ac:dyDescent="0.3">
      <c r="B89" s="109"/>
      <c r="C89" s="113"/>
      <c r="D89" s="175">
        <v>21829</v>
      </c>
      <c r="E89" s="176">
        <v>8</v>
      </c>
    </row>
    <row r="90" spans="2:5" ht="16.5" thickBot="1" x14ac:dyDescent="0.3">
      <c r="B90" s="109"/>
      <c r="C90" s="113"/>
      <c r="D90" s="175">
        <v>21841</v>
      </c>
      <c r="E90" s="176">
        <v>59</v>
      </c>
    </row>
    <row r="91" spans="2:5" ht="16.5" thickBot="1" x14ac:dyDescent="0.3">
      <c r="B91" s="109"/>
      <c r="C91" s="113"/>
      <c r="D91" s="175">
        <v>21851</v>
      </c>
      <c r="E91" s="176">
        <v>155</v>
      </c>
    </row>
    <row r="92" spans="2:5" ht="16.5" thickBot="1" x14ac:dyDescent="0.3">
      <c r="B92" s="109"/>
      <c r="C92" s="113"/>
      <c r="D92" s="175">
        <v>21863</v>
      </c>
      <c r="E92" s="176">
        <v>110</v>
      </c>
    </row>
    <row r="93" spans="2:5" ht="16.5" thickBot="1" x14ac:dyDescent="0.3">
      <c r="B93" s="109"/>
      <c r="C93" s="113"/>
      <c r="D93" s="175">
        <v>21864</v>
      </c>
      <c r="E93" s="176">
        <v>2</v>
      </c>
    </row>
    <row r="94" spans="2:5" ht="16.5" thickBot="1" x14ac:dyDescent="0.3">
      <c r="B94" s="109"/>
      <c r="C94" s="113"/>
      <c r="D94" s="175">
        <v>21872</v>
      </c>
      <c r="E94" s="176">
        <v>11</v>
      </c>
    </row>
    <row r="95" spans="2:5" ht="16.5" thickBot="1" x14ac:dyDescent="0.3">
      <c r="B95" s="18" t="s">
        <v>6</v>
      </c>
      <c r="C95" s="125" t="s">
        <v>7</v>
      </c>
      <c r="D95" s="164" t="s">
        <v>7</v>
      </c>
      <c r="E95" s="165">
        <f>SUM(E6:E94)</f>
        <v>7542</v>
      </c>
    </row>
    <row r="96" spans="2:5" ht="16.5" thickBot="1" x14ac:dyDescent="0.3">
      <c r="B96" s="38"/>
      <c r="C96" s="69"/>
      <c r="D96" s="69"/>
      <c r="E96" s="70"/>
    </row>
    <row r="97" spans="2:5" ht="66" customHeight="1" thickBot="1" x14ac:dyDescent="0.3">
      <c r="B97" s="37" t="s">
        <v>67</v>
      </c>
      <c r="C97" s="37" t="s">
        <v>0</v>
      </c>
      <c r="D97" s="37" t="s">
        <v>9</v>
      </c>
      <c r="E97" s="64" t="s">
        <v>80</v>
      </c>
    </row>
    <row r="98" spans="2:5" ht="15.75" x14ac:dyDescent="0.25">
      <c r="B98" s="214" t="s">
        <v>71</v>
      </c>
      <c r="C98" s="115" t="s">
        <v>128</v>
      </c>
      <c r="D98" s="158">
        <v>21629</v>
      </c>
      <c r="E98" s="159">
        <v>31</v>
      </c>
    </row>
    <row r="99" spans="2:5" ht="15.75" x14ac:dyDescent="0.25">
      <c r="B99" s="215"/>
      <c r="C99" s="115"/>
      <c r="D99" s="158">
        <v>21632</v>
      </c>
      <c r="E99" s="159">
        <v>31</v>
      </c>
    </row>
    <row r="100" spans="2:5" ht="15.75" x14ac:dyDescent="0.25">
      <c r="B100" s="215"/>
      <c r="C100" s="115"/>
      <c r="D100" s="158">
        <v>21636</v>
      </c>
      <c r="E100" s="159">
        <v>5</v>
      </c>
    </row>
    <row r="101" spans="2:5" ht="15.75" x14ac:dyDescent="0.25">
      <c r="B101" s="215"/>
      <c r="C101" s="115"/>
      <c r="D101" s="158">
        <v>21639</v>
      </c>
      <c r="E101" s="159">
        <v>5</v>
      </c>
    </row>
    <row r="102" spans="2:5" ht="15.75" x14ac:dyDescent="0.25">
      <c r="B102" s="215"/>
      <c r="C102" s="115"/>
      <c r="D102" s="158">
        <v>21640</v>
      </c>
      <c r="E102" s="159">
        <v>20</v>
      </c>
    </row>
    <row r="103" spans="2:5" ht="15.75" x14ac:dyDescent="0.25">
      <c r="B103" s="215"/>
      <c r="C103" s="115"/>
      <c r="D103" s="158">
        <v>21649</v>
      </c>
      <c r="E103" s="159">
        <v>6</v>
      </c>
    </row>
    <row r="104" spans="2:5" ht="15.75" x14ac:dyDescent="0.25">
      <c r="B104" s="215"/>
      <c r="C104" s="115"/>
      <c r="D104" s="158">
        <v>21655</v>
      </c>
      <c r="E104" s="159">
        <v>18</v>
      </c>
    </row>
    <row r="105" spans="2:5" ht="15.75" x14ac:dyDescent="0.25">
      <c r="B105" s="215"/>
      <c r="C105" s="115"/>
      <c r="D105" s="158">
        <v>21657</v>
      </c>
      <c r="E105" s="159">
        <v>1</v>
      </c>
    </row>
    <row r="106" spans="2:5" ht="15.75" x14ac:dyDescent="0.25">
      <c r="B106" s="215"/>
      <c r="C106" s="115"/>
      <c r="D106" s="158">
        <v>21660</v>
      </c>
      <c r="E106" s="159">
        <v>5</v>
      </c>
    </row>
    <row r="107" spans="2:5" ht="15.75" x14ac:dyDescent="0.25">
      <c r="B107" s="215"/>
      <c r="C107" s="117" t="s">
        <v>129</v>
      </c>
      <c r="D107" s="160">
        <v>21912</v>
      </c>
      <c r="E107" s="161">
        <v>3</v>
      </c>
    </row>
    <row r="108" spans="2:5" ht="15.75" x14ac:dyDescent="0.25">
      <c r="B108" s="215"/>
      <c r="C108" s="117"/>
      <c r="D108" s="160">
        <v>21919</v>
      </c>
      <c r="E108" s="161">
        <v>21</v>
      </c>
    </row>
    <row r="109" spans="2:5" ht="15.75" x14ac:dyDescent="0.25">
      <c r="B109" s="215"/>
      <c r="C109" s="117" t="s">
        <v>130</v>
      </c>
      <c r="D109" s="160">
        <v>21613</v>
      </c>
      <c r="E109" s="161">
        <v>20</v>
      </c>
    </row>
    <row r="110" spans="2:5" ht="15.75" x14ac:dyDescent="0.25">
      <c r="B110" s="215"/>
      <c r="C110" s="117"/>
      <c r="D110" s="160">
        <v>21622</v>
      </c>
      <c r="E110" s="161">
        <v>3</v>
      </c>
    </row>
    <row r="111" spans="2:5" ht="15.75" x14ac:dyDescent="0.25">
      <c r="B111" s="215"/>
      <c r="C111" s="117"/>
      <c r="D111" s="160">
        <v>21626</v>
      </c>
      <c r="E111" s="161">
        <v>5</v>
      </c>
    </row>
    <row r="112" spans="2:5" ht="15.75" x14ac:dyDescent="0.25">
      <c r="B112" s="215"/>
      <c r="C112" s="117"/>
      <c r="D112" s="160">
        <v>21631</v>
      </c>
      <c r="E112" s="161">
        <v>4</v>
      </c>
    </row>
    <row r="113" spans="2:5" ht="15.75" x14ac:dyDescent="0.25">
      <c r="B113" s="215"/>
      <c r="C113" s="117"/>
      <c r="D113" s="160">
        <v>21632</v>
      </c>
      <c r="E113" s="161">
        <v>11</v>
      </c>
    </row>
    <row r="114" spans="2:5" ht="15.75" x14ac:dyDescent="0.25">
      <c r="B114" s="215"/>
      <c r="C114" s="117"/>
      <c r="D114" s="160">
        <v>21634</v>
      </c>
      <c r="E114" s="161">
        <v>5</v>
      </c>
    </row>
    <row r="115" spans="2:5" ht="15.75" x14ac:dyDescent="0.25">
      <c r="B115" s="215"/>
      <c r="C115" s="117"/>
      <c r="D115" s="160">
        <v>21643</v>
      </c>
      <c r="E115" s="161">
        <v>45</v>
      </c>
    </row>
    <row r="116" spans="2:5" ht="15.75" x14ac:dyDescent="0.25">
      <c r="B116" s="215"/>
      <c r="C116" s="117"/>
      <c r="D116" s="160">
        <v>21648</v>
      </c>
      <c r="E116" s="161">
        <v>2</v>
      </c>
    </row>
    <row r="117" spans="2:5" ht="15.75" x14ac:dyDescent="0.25">
      <c r="B117" s="215"/>
      <c r="C117" s="117"/>
      <c r="D117" s="160">
        <v>21659</v>
      </c>
      <c r="E117" s="161">
        <v>6</v>
      </c>
    </row>
    <row r="118" spans="2:5" ht="15.75" x14ac:dyDescent="0.25">
      <c r="B118" s="215"/>
      <c r="C118" s="117"/>
      <c r="D118" s="160">
        <v>21669</v>
      </c>
      <c r="E118" s="161">
        <v>1</v>
      </c>
    </row>
    <row r="119" spans="2:5" ht="15.75" x14ac:dyDescent="0.25">
      <c r="B119" s="215"/>
      <c r="C119" s="117"/>
      <c r="D119" s="160">
        <v>21672</v>
      </c>
      <c r="E119" s="161">
        <v>5</v>
      </c>
    </row>
    <row r="120" spans="2:5" ht="15.75" x14ac:dyDescent="0.25">
      <c r="B120" s="215"/>
      <c r="C120" s="117"/>
      <c r="D120" s="160">
        <v>21675</v>
      </c>
      <c r="E120" s="161">
        <v>1</v>
      </c>
    </row>
    <row r="121" spans="2:5" ht="15.75" x14ac:dyDescent="0.25">
      <c r="B121" s="215"/>
      <c r="C121" s="117"/>
      <c r="D121" s="160">
        <v>21677</v>
      </c>
      <c r="E121" s="161">
        <v>1</v>
      </c>
    </row>
    <row r="122" spans="2:5" ht="15.75" x14ac:dyDescent="0.25">
      <c r="B122" s="215"/>
      <c r="C122" s="117"/>
      <c r="D122" s="160">
        <v>21835</v>
      </c>
      <c r="E122" s="161">
        <v>10</v>
      </c>
    </row>
    <row r="123" spans="2:5" ht="15.75" x14ac:dyDescent="0.25">
      <c r="B123" s="215"/>
      <c r="C123" s="117"/>
      <c r="D123" s="160">
        <v>21869</v>
      </c>
      <c r="E123" s="161">
        <v>8</v>
      </c>
    </row>
    <row r="124" spans="2:5" ht="15.75" x14ac:dyDescent="0.25">
      <c r="B124" s="215"/>
      <c r="C124" s="117" t="s">
        <v>131</v>
      </c>
      <c r="D124" s="160">
        <v>21620</v>
      </c>
      <c r="E124" s="161">
        <v>4</v>
      </c>
    </row>
    <row r="125" spans="2:5" ht="15.75" x14ac:dyDescent="0.25">
      <c r="B125" s="215"/>
      <c r="C125" s="117"/>
      <c r="D125" s="160">
        <v>21635</v>
      </c>
      <c r="E125" s="161">
        <v>5</v>
      </c>
    </row>
    <row r="126" spans="2:5" ht="15.75" x14ac:dyDescent="0.25">
      <c r="B126" s="215"/>
      <c r="C126" s="117"/>
      <c r="D126" s="160">
        <v>21645</v>
      </c>
      <c r="E126" s="161">
        <v>2</v>
      </c>
    </row>
    <row r="127" spans="2:5" ht="15.75" x14ac:dyDescent="0.25">
      <c r="B127" s="215"/>
      <c r="C127" s="117"/>
      <c r="D127" s="160">
        <v>21651</v>
      </c>
      <c r="E127" s="161">
        <v>5</v>
      </c>
    </row>
    <row r="128" spans="2:5" ht="15.75" x14ac:dyDescent="0.25">
      <c r="B128" s="215"/>
      <c r="C128" s="117"/>
      <c r="D128" s="160">
        <v>21678</v>
      </c>
      <c r="E128" s="161">
        <v>7</v>
      </c>
    </row>
    <row r="129" spans="2:5" ht="15.75" x14ac:dyDescent="0.25">
      <c r="B129" s="215"/>
      <c r="C129" s="117" t="s">
        <v>132</v>
      </c>
      <c r="D129" s="160">
        <v>21607</v>
      </c>
      <c r="E129" s="161">
        <v>4</v>
      </c>
    </row>
    <row r="130" spans="2:5" ht="15.75" x14ac:dyDescent="0.25">
      <c r="B130" s="215"/>
      <c r="C130" s="117"/>
      <c r="D130" s="160">
        <v>21617</v>
      </c>
      <c r="E130" s="161">
        <v>3</v>
      </c>
    </row>
    <row r="131" spans="2:5" ht="15.75" x14ac:dyDescent="0.25">
      <c r="B131" s="215"/>
      <c r="C131" s="117"/>
      <c r="D131" s="160">
        <v>21620</v>
      </c>
      <c r="E131" s="161">
        <v>18</v>
      </c>
    </row>
    <row r="132" spans="2:5" ht="15.75" x14ac:dyDescent="0.25">
      <c r="B132" s="215"/>
      <c r="C132" s="117"/>
      <c r="D132" s="160">
        <v>21640</v>
      </c>
      <c r="E132" s="161">
        <v>1</v>
      </c>
    </row>
    <row r="133" spans="2:5" ht="15.75" x14ac:dyDescent="0.25">
      <c r="B133" s="215"/>
      <c r="C133" s="117"/>
      <c r="D133" s="160">
        <v>21644</v>
      </c>
      <c r="E133" s="161">
        <v>2</v>
      </c>
    </row>
    <row r="134" spans="2:5" ht="15.75" x14ac:dyDescent="0.25">
      <c r="B134" s="215"/>
      <c r="C134" s="117"/>
      <c r="D134" s="160">
        <v>21649</v>
      </c>
      <c r="E134" s="161">
        <v>4</v>
      </c>
    </row>
    <row r="135" spans="2:5" ht="15.75" x14ac:dyDescent="0.25">
      <c r="B135" s="215"/>
      <c r="C135" s="117"/>
      <c r="D135" s="160">
        <v>21651</v>
      </c>
      <c r="E135" s="161">
        <v>3</v>
      </c>
    </row>
    <row r="136" spans="2:5" ht="15.75" x14ac:dyDescent="0.25">
      <c r="B136" s="215"/>
      <c r="C136" s="117"/>
      <c r="D136" s="160">
        <v>21657</v>
      </c>
      <c r="E136" s="161">
        <v>5</v>
      </c>
    </row>
    <row r="137" spans="2:5" ht="15.75" x14ac:dyDescent="0.25">
      <c r="B137" s="215"/>
      <c r="C137" s="117"/>
      <c r="D137" s="160">
        <v>21668</v>
      </c>
      <c r="E137" s="161">
        <v>6</v>
      </c>
    </row>
    <row r="138" spans="2:5" ht="15.75" x14ac:dyDescent="0.25">
      <c r="B138" s="215"/>
      <c r="C138" s="117" t="s">
        <v>133</v>
      </c>
      <c r="D138" s="160">
        <v>21817</v>
      </c>
      <c r="E138" s="161">
        <v>1</v>
      </c>
    </row>
    <row r="139" spans="2:5" ht="15.75" x14ac:dyDescent="0.25">
      <c r="B139" s="215"/>
      <c r="C139" s="117"/>
      <c r="D139" s="160">
        <v>21822</v>
      </c>
      <c r="E139" s="161">
        <v>16</v>
      </c>
    </row>
    <row r="140" spans="2:5" ht="15.75" x14ac:dyDescent="0.25">
      <c r="B140" s="215"/>
      <c r="C140" s="117"/>
      <c r="D140" s="160">
        <v>21836</v>
      </c>
      <c r="E140" s="161">
        <v>1</v>
      </c>
    </row>
    <row r="141" spans="2:5" ht="15.75" x14ac:dyDescent="0.25">
      <c r="B141" s="215"/>
      <c r="C141" s="117"/>
      <c r="D141" s="160">
        <v>21838</v>
      </c>
      <c r="E141" s="161">
        <v>12</v>
      </c>
    </row>
    <row r="142" spans="2:5" ht="15.75" x14ac:dyDescent="0.25">
      <c r="B142" s="215"/>
      <c r="C142" s="117"/>
      <c r="D142" s="160">
        <v>21851</v>
      </c>
      <c r="E142" s="161">
        <v>2</v>
      </c>
    </row>
    <row r="143" spans="2:5" ht="15.75" x14ac:dyDescent="0.25">
      <c r="B143" s="215"/>
      <c r="C143" s="117"/>
      <c r="D143" s="160">
        <v>21853</v>
      </c>
      <c r="E143" s="161">
        <v>67</v>
      </c>
    </row>
    <row r="144" spans="2:5" ht="15.75" x14ac:dyDescent="0.25">
      <c r="B144" s="215"/>
      <c r="C144" s="117"/>
      <c r="D144" s="160">
        <v>21871</v>
      </c>
      <c r="E144" s="161">
        <v>5</v>
      </c>
    </row>
    <row r="145" spans="2:5" ht="15.75" x14ac:dyDescent="0.25">
      <c r="B145" s="215"/>
      <c r="C145" s="117" t="s">
        <v>134</v>
      </c>
      <c r="D145" s="160">
        <v>21601</v>
      </c>
      <c r="E145" s="161">
        <v>21</v>
      </c>
    </row>
    <row r="146" spans="2:5" ht="15.75" x14ac:dyDescent="0.25">
      <c r="B146" s="215"/>
      <c r="C146" s="155"/>
      <c r="D146" s="202">
        <v>21625</v>
      </c>
      <c r="E146" s="188">
        <v>10</v>
      </c>
    </row>
    <row r="147" spans="2:5" ht="15.75" x14ac:dyDescent="0.25">
      <c r="B147" s="215"/>
      <c r="C147" s="155"/>
      <c r="D147" s="202">
        <v>21653</v>
      </c>
      <c r="E147" s="188">
        <v>1</v>
      </c>
    </row>
    <row r="148" spans="2:5" ht="15.75" x14ac:dyDescent="0.25">
      <c r="B148" s="215"/>
      <c r="C148" s="155"/>
      <c r="D148" s="202">
        <v>21662</v>
      </c>
      <c r="E148" s="188">
        <v>4</v>
      </c>
    </row>
    <row r="149" spans="2:5" ht="15.75" x14ac:dyDescent="0.25">
      <c r="B149" s="215"/>
      <c r="C149" s="155"/>
      <c r="D149" s="202">
        <v>21663</v>
      </c>
      <c r="E149" s="188">
        <v>32</v>
      </c>
    </row>
    <row r="150" spans="2:5" ht="15.75" x14ac:dyDescent="0.25">
      <c r="B150" s="215"/>
      <c r="C150" s="155"/>
      <c r="D150" s="202">
        <v>21673</v>
      </c>
      <c r="E150" s="188">
        <v>4</v>
      </c>
    </row>
    <row r="151" spans="2:5" ht="16.5" thickBot="1" x14ac:dyDescent="0.3">
      <c r="B151" s="216"/>
      <c r="C151" s="119" t="s">
        <v>135</v>
      </c>
      <c r="D151" s="162">
        <v>21801</v>
      </c>
      <c r="E151" s="163">
        <v>100</v>
      </c>
    </row>
    <row r="152" spans="2:5" ht="16.5" thickBot="1" x14ac:dyDescent="0.3">
      <c r="B152" s="109"/>
      <c r="C152" s="113"/>
      <c r="D152" s="175">
        <v>21804</v>
      </c>
      <c r="E152" s="176">
        <v>12</v>
      </c>
    </row>
    <row r="153" spans="2:5" ht="16.5" thickBot="1" x14ac:dyDescent="0.3">
      <c r="B153" s="109"/>
      <c r="C153" s="113"/>
      <c r="D153" s="175">
        <v>21822</v>
      </c>
      <c r="E153" s="176">
        <v>24</v>
      </c>
    </row>
    <row r="154" spans="2:5" ht="16.5" thickBot="1" x14ac:dyDescent="0.3">
      <c r="B154" s="109"/>
      <c r="C154" s="113"/>
      <c r="D154" s="175">
        <v>21830</v>
      </c>
      <c r="E154" s="176">
        <v>15</v>
      </c>
    </row>
    <row r="155" spans="2:5" ht="16.5" thickBot="1" x14ac:dyDescent="0.3">
      <c r="B155" s="109"/>
      <c r="C155" s="113"/>
      <c r="D155" s="175">
        <v>21837</v>
      </c>
      <c r="E155" s="176">
        <v>24</v>
      </c>
    </row>
    <row r="156" spans="2:5" ht="16.5" thickBot="1" x14ac:dyDescent="0.3">
      <c r="B156" s="109"/>
      <c r="C156" s="113"/>
      <c r="D156" s="175">
        <v>21849</v>
      </c>
      <c r="E156" s="176">
        <v>23</v>
      </c>
    </row>
    <row r="157" spans="2:5" ht="16.5" thickBot="1" x14ac:dyDescent="0.3">
      <c r="B157" s="109"/>
      <c r="C157" s="113"/>
      <c r="D157" s="175">
        <v>21850</v>
      </c>
      <c r="E157" s="176">
        <v>7</v>
      </c>
    </row>
    <row r="158" spans="2:5" ht="16.5" thickBot="1" x14ac:dyDescent="0.3">
      <c r="B158" s="109"/>
      <c r="C158" s="113"/>
      <c r="D158" s="175">
        <v>21853</v>
      </c>
      <c r="E158" s="176">
        <v>1</v>
      </c>
    </row>
    <row r="159" spans="2:5" ht="16.5" thickBot="1" x14ac:dyDescent="0.3">
      <c r="B159" s="109"/>
      <c r="C159" s="113"/>
      <c r="D159" s="175">
        <v>21856</v>
      </c>
      <c r="E159" s="176">
        <v>5</v>
      </c>
    </row>
    <row r="160" spans="2:5" ht="16.5" thickBot="1" x14ac:dyDescent="0.3">
      <c r="B160" s="109"/>
      <c r="C160" s="113"/>
      <c r="D160" s="175">
        <v>21865</v>
      </c>
      <c r="E160" s="176">
        <v>2</v>
      </c>
    </row>
    <row r="161" spans="2:5" ht="16.5" thickBot="1" x14ac:dyDescent="0.3">
      <c r="B161" s="109"/>
      <c r="C161" s="113"/>
      <c r="D161" s="175">
        <v>21874</v>
      </c>
      <c r="E161" s="176">
        <v>6</v>
      </c>
    </row>
    <row r="162" spans="2:5" ht="16.5" thickBot="1" x14ac:dyDescent="0.3">
      <c r="B162" s="109"/>
      <c r="C162" s="113"/>
      <c r="D162" s="175">
        <v>21875</v>
      </c>
      <c r="E162" s="176">
        <v>19</v>
      </c>
    </row>
    <row r="163" spans="2:5" ht="16.5" thickBot="1" x14ac:dyDescent="0.3">
      <c r="B163" s="109"/>
      <c r="C163" s="113" t="s">
        <v>136</v>
      </c>
      <c r="D163" s="175">
        <v>21811</v>
      </c>
      <c r="E163" s="176">
        <v>70</v>
      </c>
    </row>
    <row r="164" spans="2:5" ht="16.5" thickBot="1" x14ac:dyDescent="0.3">
      <c r="B164" s="109"/>
      <c r="C164" s="113"/>
      <c r="D164" s="175">
        <v>21829</v>
      </c>
      <c r="E164" s="176">
        <v>3</v>
      </c>
    </row>
    <row r="165" spans="2:5" ht="16.5" thickBot="1" x14ac:dyDescent="0.3">
      <c r="B165" s="109"/>
      <c r="C165" s="113"/>
      <c r="D165" s="175">
        <v>21841</v>
      </c>
      <c r="E165" s="176">
        <v>9</v>
      </c>
    </row>
    <row r="166" spans="2:5" ht="16.5" thickBot="1" x14ac:dyDescent="0.3">
      <c r="B166" s="109"/>
      <c r="C166" s="113"/>
      <c r="D166" s="175">
        <v>21851</v>
      </c>
      <c r="E166" s="176">
        <v>28</v>
      </c>
    </row>
    <row r="167" spans="2:5" ht="16.5" thickBot="1" x14ac:dyDescent="0.3">
      <c r="B167" s="109"/>
      <c r="C167" s="113"/>
      <c r="D167" s="175">
        <v>21863</v>
      </c>
      <c r="E167" s="176">
        <v>11</v>
      </c>
    </row>
    <row r="168" spans="2:5" ht="16.5" thickBot="1" x14ac:dyDescent="0.3">
      <c r="B168" s="109"/>
      <c r="C168" s="113"/>
      <c r="D168" s="175">
        <v>21872</v>
      </c>
      <c r="E168" s="176">
        <v>3</v>
      </c>
    </row>
    <row r="169" spans="2:5" ht="16.5" thickBot="1" x14ac:dyDescent="0.3">
      <c r="B169" s="18" t="s">
        <v>6</v>
      </c>
      <c r="C169" s="125" t="s">
        <v>7</v>
      </c>
      <c r="D169" s="164" t="s">
        <v>7</v>
      </c>
      <c r="E169" s="165">
        <f>SUM(E98:E168)</f>
        <v>880</v>
      </c>
    </row>
    <row r="170" spans="2:5" ht="16.5" thickBot="1" x14ac:dyDescent="0.3">
      <c r="B170" s="32"/>
      <c r="C170" s="72"/>
      <c r="D170" s="72"/>
      <c r="E170" s="68"/>
    </row>
    <row r="171" spans="2:5" ht="79.5" thickBot="1" x14ac:dyDescent="0.3">
      <c r="B171" s="37" t="s">
        <v>67</v>
      </c>
      <c r="C171" s="37" t="s">
        <v>0</v>
      </c>
      <c r="D171" s="37" t="s">
        <v>9</v>
      </c>
      <c r="E171" s="64" t="s">
        <v>80</v>
      </c>
    </row>
    <row r="172" spans="2:5" ht="15.75" x14ac:dyDescent="0.25">
      <c r="B172" s="214" t="s">
        <v>86</v>
      </c>
      <c r="C172" s="115" t="s">
        <v>128</v>
      </c>
      <c r="D172" s="158">
        <v>21629</v>
      </c>
      <c r="E172" s="159">
        <v>51</v>
      </c>
    </row>
    <row r="173" spans="2:5" ht="15.75" x14ac:dyDescent="0.25">
      <c r="B173" s="215"/>
      <c r="C173" s="115"/>
      <c r="D173" s="158">
        <v>21632</v>
      </c>
      <c r="E173" s="159">
        <v>23</v>
      </c>
    </row>
    <row r="174" spans="2:5" ht="15.75" x14ac:dyDescent="0.25">
      <c r="B174" s="215"/>
      <c r="C174" s="115"/>
      <c r="D174" s="158">
        <v>21636</v>
      </c>
      <c r="E174" s="159">
        <v>1</v>
      </c>
    </row>
    <row r="175" spans="2:5" ht="15.75" x14ac:dyDescent="0.25">
      <c r="B175" s="215"/>
      <c r="C175" s="115"/>
      <c r="D175" s="158">
        <v>21639</v>
      </c>
      <c r="E175" s="159">
        <v>6</v>
      </c>
    </row>
    <row r="176" spans="2:5" ht="15.75" x14ac:dyDescent="0.25">
      <c r="B176" s="215"/>
      <c r="C176" s="115"/>
      <c r="D176" s="158">
        <v>21640</v>
      </c>
      <c r="E176" s="159">
        <v>10</v>
      </c>
    </row>
    <row r="177" spans="2:5" ht="15.75" x14ac:dyDescent="0.25">
      <c r="B177" s="215"/>
      <c r="C177" s="115"/>
      <c r="D177" s="158">
        <v>21649</v>
      </c>
      <c r="E177" s="159">
        <v>1</v>
      </c>
    </row>
    <row r="178" spans="2:5" ht="15.75" x14ac:dyDescent="0.25">
      <c r="B178" s="215"/>
      <c r="C178" s="115"/>
      <c r="D178" s="158">
        <v>21655</v>
      </c>
      <c r="E178" s="159">
        <v>6</v>
      </c>
    </row>
    <row r="179" spans="2:5" ht="15.75" x14ac:dyDescent="0.25">
      <c r="B179" s="215"/>
      <c r="C179" s="115"/>
      <c r="D179" s="158">
        <v>21657</v>
      </c>
      <c r="E179" s="159">
        <v>7</v>
      </c>
    </row>
    <row r="180" spans="2:5" ht="15.75" x14ac:dyDescent="0.25">
      <c r="B180" s="215"/>
      <c r="C180" s="115"/>
      <c r="D180" s="158">
        <v>21660</v>
      </c>
      <c r="E180" s="159">
        <v>5</v>
      </c>
    </row>
    <row r="181" spans="2:5" ht="15.75" x14ac:dyDescent="0.25">
      <c r="B181" s="215"/>
      <c r="C181" s="117" t="s">
        <v>129</v>
      </c>
      <c r="D181" s="160">
        <v>21912</v>
      </c>
      <c r="E181" s="161">
        <v>10</v>
      </c>
    </row>
    <row r="182" spans="2:5" ht="15.75" x14ac:dyDescent="0.25">
      <c r="B182" s="215"/>
      <c r="C182" s="117"/>
      <c r="D182" s="160">
        <v>21913</v>
      </c>
      <c r="E182" s="161">
        <v>2</v>
      </c>
    </row>
    <row r="183" spans="2:5" ht="15.75" x14ac:dyDescent="0.25">
      <c r="B183" s="215"/>
      <c r="C183" s="117"/>
      <c r="D183" s="160">
        <v>21919</v>
      </c>
      <c r="E183" s="161">
        <v>7</v>
      </c>
    </row>
    <row r="184" spans="2:5" ht="15.75" x14ac:dyDescent="0.25">
      <c r="B184" s="215"/>
      <c r="C184" s="117" t="s">
        <v>130</v>
      </c>
      <c r="D184" s="160">
        <v>21613</v>
      </c>
      <c r="E184" s="161">
        <v>16</v>
      </c>
    </row>
    <row r="185" spans="2:5" ht="15.75" x14ac:dyDescent="0.25">
      <c r="B185" s="215"/>
      <c r="C185" s="117"/>
      <c r="D185" s="160">
        <v>21622</v>
      </c>
      <c r="E185" s="161">
        <v>7</v>
      </c>
    </row>
    <row r="186" spans="2:5" ht="15.75" x14ac:dyDescent="0.25">
      <c r="B186" s="215"/>
      <c r="C186" s="117"/>
      <c r="D186" s="160">
        <v>21626</v>
      </c>
      <c r="E186" s="161">
        <v>3</v>
      </c>
    </row>
    <row r="187" spans="2:5" ht="15.75" x14ac:dyDescent="0.25">
      <c r="B187" s="215"/>
      <c r="C187" s="117"/>
      <c r="D187" s="160">
        <v>21627</v>
      </c>
      <c r="E187" s="161">
        <v>2</v>
      </c>
    </row>
    <row r="188" spans="2:5" ht="15.75" x14ac:dyDescent="0.25">
      <c r="B188" s="215"/>
      <c r="C188" s="117"/>
      <c r="D188" s="160">
        <v>21631</v>
      </c>
      <c r="E188" s="161">
        <v>5</v>
      </c>
    </row>
    <row r="189" spans="2:5" ht="15.75" x14ac:dyDescent="0.25">
      <c r="B189" s="215"/>
      <c r="C189" s="117"/>
      <c r="D189" s="160">
        <v>21632</v>
      </c>
      <c r="E189" s="161">
        <v>4</v>
      </c>
    </row>
    <row r="190" spans="2:5" ht="15.75" x14ac:dyDescent="0.25">
      <c r="B190" s="215"/>
      <c r="C190" s="117"/>
      <c r="D190" s="160">
        <v>21634</v>
      </c>
      <c r="E190" s="161">
        <v>4</v>
      </c>
    </row>
    <row r="191" spans="2:5" ht="15.75" x14ac:dyDescent="0.25">
      <c r="B191" s="215"/>
      <c r="C191" s="117"/>
      <c r="D191" s="160">
        <v>21643</v>
      </c>
      <c r="E191" s="161">
        <v>13</v>
      </c>
    </row>
    <row r="192" spans="2:5" ht="15.75" x14ac:dyDescent="0.25">
      <c r="B192" s="215"/>
      <c r="C192" s="117"/>
      <c r="D192" s="160">
        <v>21659</v>
      </c>
      <c r="E192" s="161">
        <v>5</v>
      </c>
    </row>
    <row r="193" spans="2:5" ht="15.75" x14ac:dyDescent="0.25">
      <c r="B193" s="215"/>
      <c r="C193" s="117"/>
      <c r="D193" s="160">
        <v>21669</v>
      </c>
      <c r="E193" s="161">
        <v>7</v>
      </c>
    </row>
    <row r="194" spans="2:5" ht="15.75" x14ac:dyDescent="0.25">
      <c r="B194" s="215"/>
      <c r="C194" s="117"/>
      <c r="D194" s="160">
        <v>21835</v>
      </c>
      <c r="E194" s="161">
        <v>1</v>
      </c>
    </row>
    <row r="195" spans="2:5" ht="15.75" x14ac:dyDescent="0.25">
      <c r="B195" s="215"/>
      <c r="C195" s="117"/>
      <c r="D195" s="160">
        <v>21861</v>
      </c>
      <c r="E195" s="161">
        <v>1</v>
      </c>
    </row>
    <row r="196" spans="2:5" ht="15.75" x14ac:dyDescent="0.25">
      <c r="B196" s="215"/>
      <c r="C196" s="117"/>
      <c r="D196" s="160">
        <v>21869</v>
      </c>
      <c r="E196" s="161">
        <v>4</v>
      </c>
    </row>
    <row r="197" spans="2:5" ht="15.75" x14ac:dyDescent="0.25">
      <c r="B197" s="215"/>
      <c r="C197" s="117" t="s">
        <v>131</v>
      </c>
      <c r="D197" s="160">
        <v>21620</v>
      </c>
      <c r="E197" s="161">
        <v>3</v>
      </c>
    </row>
    <row r="198" spans="2:5" ht="15.75" x14ac:dyDescent="0.25">
      <c r="B198" s="215"/>
      <c r="C198" s="117"/>
      <c r="D198" s="160">
        <v>21635</v>
      </c>
      <c r="E198" s="161">
        <v>4</v>
      </c>
    </row>
    <row r="199" spans="2:5" ht="15.75" x14ac:dyDescent="0.25">
      <c r="B199" s="215"/>
      <c r="C199" s="117"/>
      <c r="D199" s="160">
        <v>21645</v>
      </c>
      <c r="E199" s="161">
        <v>2</v>
      </c>
    </row>
    <row r="200" spans="2:5" ht="15.75" x14ac:dyDescent="0.25">
      <c r="B200" s="215"/>
      <c r="C200" s="117"/>
      <c r="D200" s="160">
        <v>21650</v>
      </c>
      <c r="E200" s="161">
        <v>2</v>
      </c>
    </row>
    <row r="201" spans="2:5" ht="15.75" x14ac:dyDescent="0.25">
      <c r="B201" s="215"/>
      <c r="C201" s="117"/>
      <c r="D201" s="160">
        <v>21651</v>
      </c>
      <c r="E201" s="161">
        <v>5</v>
      </c>
    </row>
    <row r="202" spans="2:5" ht="15.75" x14ac:dyDescent="0.25">
      <c r="B202" s="215"/>
      <c r="C202" s="117"/>
      <c r="D202" s="160">
        <v>21678</v>
      </c>
      <c r="E202" s="161">
        <v>1</v>
      </c>
    </row>
    <row r="203" spans="2:5" ht="15.75" x14ac:dyDescent="0.25">
      <c r="B203" s="215"/>
      <c r="C203" s="117" t="s">
        <v>132</v>
      </c>
      <c r="D203" s="160">
        <v>21607</v>
      </c>
      <c r="E203" s="161">
        <v>1</v>
      </c>
    </row>
    <row r="204" spans="2:5" ht="15.75" x14ac:dyDescent="0.25">
      <c r="B204" s="215"/>
      <c r="C204" s="117"/>
      <c r="D204" s="160">
        <v>21617</v>
      </c>
      <c r="E204" s="161">
        <v>2</v>
      </c>
    </row>
    <row r="205" spans="2:5" ht="15.75" x14ac:dyDescent="0.25">
      <c r="B205" s="215"/>
      <c r="C205" s="117"/>
      <c r="D205" s="160">
        <v>21620</v>
      </c>
      <c r="E205" s="161">
        <v>14</v>
      </c>
    </row>
    <row r="206" spans="2:5" ht="15.75" x14ac:dyDescent="0.25">
      <c r="B206" s="215"/>
      <c r="C206" s="117"/>
      <c r="D206" s="160">
        <v>21623</v>
      </c>
      <c r="E206" s="161">
        <v>2</v>
      </c>
    </row>
    <row r="207" spans="2:5" ht="15.75" x14ac:dyDescent="0.25">
      <c r="B207" s="215"/>
      <c r="C207" s="117"/>
      <c r="D207" s="160">
        <v>21640</v>
      </c>
      <c r="E207" s="161">
        <v>5</v>
      </c>
    </row>
    <row r="208" spans="2:5" ht="15.75" x14ac:dyDescent="0.25">
      <c r="B208" s="215"/>
      <c r="C208" s="117"/>
      <c r="D208" s="160">
        <v>21649</v>
      </c>
      <c r="E208" s="161">
        <v>1</v>
      </c>
    </row>
    <row r="209" spans="2:5" ht="15.75" x14ac:dyDescent="0.25">
      <c r="B209" s="215"/>
      <c r="C209" s="117"/>
      <c r="D209" s="160">
        <v>21651</v>
      </c>
      <c r="E209" s="161">
        <v>3</v>
      </c>
    </row>
    <row r="210" spans="2:5" ht="15.75" x14ac:dyDescent="0.25">
      <c r="B210" s="215"/>
      <c r="C210" s="117"/>
      <c r="D210" s="160">
        <v>21657</v>
      </c>
      <c r="E210" s="161">
        <v>6</v>
      </c>
    </row>
    <row r="211" spans="2:5" ht="15.75" x14ac:dyDescent="0.25">
      <c r="B211" s="215"/>
      <c r="C211" s="117"/>
      <c r="D211" s="160">
        <v>21668</v>
      </c>
      <c r="E211" s="161">
        <v>10</v>
      </c>
    </row>
    <row r="212" spans="2:5" ht="15.75" x14ac:dyDescent="0.25">
      <c r="B212" s="215"/>
      <c r="C212" s="117" t="s">
        <v>133</v>
      </c>
      <c r="D212" s="160">
        <v>21817</v>
      </c>
      <c r="E212" s="161">
        <v>3</v>
      </c>
    </row>
    <row r="213" spans="2:5" ht="15.75" x14ac:dyDescent="0.25">
      <c r="B213" s="215"/>
      <c r="C213" s="117"/>
      <c r="D213" s="160">
        <v>21822</v>
      </c>
      <c r="E213" s="161">
        <v>3</v>
      </c>
    </row>
    <row r="214" spans="2:5" ht="15.75" x14ac:dyDescent="0.25">
      <c r="B214" s="215"/>
      <c r="C214" s="117"/>
      <c r="D214" s="160">
        <v>21838</v>
      </c>
      <c r="E214" s="161">
        <v>3</v>
      </c>
    </row>
    <row r="215" spans="2:5" ht="15.75" x14ac:dyDescent="0.25">
      <c r="B215" s="215"/>
      <c r="C215" s="117"/>
      <c r="D215" s="160">
        <v>21851</v>
      </c>
      <c r="E215" s="161">
        <v>3</v>
      </c>
    </row>
    <row r="216" spans="2:5" ht="15.75" x14ac:dyDescent="0.25">
      <c r="B216" s="215"/>
      <c r="C216" s="117"/>
      <c r="D216" s="160">
        <v>21853</v>
      </c>
      <c r="E216" s="161">
        <v>24</v>
      </c>
    </row>
    <row r="217" spans="2:5" ht="15.75" x14ac:dyDescent="0.25">
      <c r="B217" s="215"/>
      <c r="C217" s="117"/>
      <c r="D217" s="160">
        <v>21871</v>
      </c>
      <c r="E217" s="161">
        <v>9</v>
      </c>
    </row>
    <row r="218" spans="2:5" ht="15.75" x14ac:dyDescent="0.25">
      <c r="B218" s="215"/>
      <c r="C218" s="117" t="s">
        <v>134</v>
      </c>
      <c r="D218" s="160">
        <v>21601</v>
      </c>
      <c r="E218" s="161">
        <v>23</v>
      </c>
    </row>
    <row r="219" spans="2:5" ht="15.75" x14ac:dyDescent="0.25">
      <c r="B219" s="215"/>
      <c r="C219" s="155"/>
      <c r="D219" s="202">
        <v>21625</v>
      </c>
      <c r="E219" s="188">
        <v>11</v>
      </c>
    </row>
    <row r="220" spans="2:5" ht="15.75" x14ac:dyDescent="0.25">
      <c r="B220" s="215"/>
      <c r="C220" s="155"/>
      <c r="D220" s="202">
        <v>21657</v>
      </c>
      <c r="E220" s="188">
        <v>2</v>
      </c>
    </row>
    <row r="221" spans="2:5" ht="15.75" x14ac:dyDescent="0.25">
      <c r="B221" s="215"/>
      <c r="C221" s="155"/>
      <c r="D221" s="202">
        <v>21662</v>
      </c>
      <c r="E221" s="188">
        <v>1</v>
      </c>
    </row>
    <row r="222" spans="2:5" ht="15.75" x14ac:dyDescent="0.25">
      <c r="B222" s="215"/>
      <c r="C222" s="155"/>
      <c r="D222" s="202">
        <v>21663</v>
      </c>
      <c r="E222" s="188">
        <v>57</v>
      </c>
    </row>
    <row r="223" spans="2:5" ht="15.75" x14ac:dyDescent="0.25">
      <c r="B223" s="215"/>
      <c r="C223" s="155"/>
      <c r="D223" s="202">
        <v>21679</v>
      </c>
      <c r="E223" s="188">
        <v>2</v>
      </c>
    </row>
    <row r="224" spans="2:5" ht="16.5" thickBot="1" x14ac:dyDescent="0.3">
      <c r="B224" s="216"/>
      <c r="C224" s="119" t="s">
        <v>135</v>
      </c>
      <c r="D224" s="162">
        <v>21801</v>
      </c>
      <c r="E224" s="163">
        <v>18</v>
      </c>
    </row>
    <row r="225" spans="2:5" ht="16.5" thickBot="1" x14ac:dyDescent="0.3">
      <c r="B225" s="109"/>
      <c r="C225" s="113"/>
      <c r="D225" s="175">
        <v>21804</v>
      </c>
      <c r="E225" s="176">
        <v>4</v>
      </c>
    </row>
    <row r="226" spans="2:5" ht="16.5" thickBot="1" x14ac:dyDescent="0.3">
      <c r="B226" s="109"/>
      <c r="C226" s="113"/>
      <c r="D226" s="175">
        <v>21822</v>
      </c>
      <c r="E226" s="176">
        <v>8</v>
      </c>
    </row>
    <row r="227" spans="2:5" ht="16.5" thickBot="1" x14ac:dyDescent="0.3">
      <c r="B227" s="109"/>
      <c r="C227" s="113"/>
      <c r="D227" s="175">
        <v>21826</v>
      </c>
      <c r="E227" s="176">
        <v>1</v>
      </c>
    </row>
    <row r="228" spans="2:5" ht="16.5" thickBot="1" x14ac:dyDescent="0.3">
      <c r="B228" s="109"/>
      <c r="C228" s="113"/>
      <c r="D228" s="175">
        <v>21830</v>
      </c>
      <c r="E228" s="176">
        <v>5</v>
      </c>
    </row>
    <row r="229" spans="2:5" ht="16.5" thickBot="1" x14ac:dyDescent="0.3">
      <c r="B229" s="109"/>
      <c r="C229" s="113"/>
      <c r="D229" s="175">
        <v>21837</v>
      </c>
      <c r="E229" s="176">
        <v>11</v>
      </c>
    </row>
    <row r="230" spans="2:5" ht="16.5" thickBot="1" x14ac:dyDescent="0.3">
      <c r="B230" s="109"/>
      <c r="C230" s="113"/>
      <c r="D230" s="175">
        <v>21849</v>
      </c>
      <c r="E230" s="176">
        <v>3</v>
      </c>
    </row>
    <row r="231" spans="2:5" ht="16.5" thickBot="1" x14ac:dyDescent="0.3">
      <c r="B231" s="109"/>
      <c r="C231" s="113"/>
      <c r="D231" s="175">
        <v>21850</v>
      </c>
      <c r="E231" s="176">
        <v>8</v>
      </c>
    </row>
    <row r="232" spans="2:5" ht="16.5" thickBot="1" x14ac:dyDescent="0.3">
      <c r="B232" s="109"/>
      <c r="C232" s="113"/>
      <c r="D232" s="175">
        <v>21853</v>
      </c>
      <c r="E232" s="176">
        <v>1</v>
      </c>
    </row>
    <row r="233" spans="2:5" ht="16.5" thickBot="1" x14ac:dyDescent="0.3">
      <c r="B233" s="109"/>
      <c r="C233" s="113"/>
      <c r="D233" s="175">
        <v>21861</v>
      </c>
      <c r="E233" s="176">
        <v>5</v>
      </c>
    </row>
    <row r="234" spans="2:5" ht="16.5" thickBot="1" x14ac:dyDescent="0.3">
      <c r="B234" s="109"/>
      <c r="C234" s="113"/>
      <c r="D234" s="175">
        <v>21874</v>
      </c>
      <c r="E234" s="176">
        <v>8</v>
      </c>
    </row>
    <row r="235" spans="2:5" ht="16.5" thickBot="1" x14ac:dyDescent="0.3">
      <c r="B235" s="109"/>
      <c r="C235" s="113"/>
      <c r="D235" s="175">
        <v>21875</v>
      </c>
      <c r="E235" s="176">
        <v>8</v>
      </c>
    </row>
    <row r="236" spans="2:5" ht="16.5" thickBot="1" x14ac:dyDescent="0.3">
      <c r="B236" s="109"/>
      <c r="C236" s="113" t="s">
        <v>136</v>
      </c>
      <c r="D236" s="175">
        <v>21811</v>
      </c>
      <c r="E236" s="176">
        <v>105</v>
      </c>
    </row>
    <row r="237" spans="2:5" ht="16.5" thickBot="1" x14ac:dyDescent="0.3">
      <c r="B237" s="109"/>
      <c r="C237" s="113"/>
      <c r="D237" s="175">
        <v>21813</v>
      </c>
      <c r="E237" s="176">
        <v>1</v>
      </c>
    </row>
    <row r="238" spans="2:5" ht="16.5" thickBot="1" x14ac:dyDescent="0.3">
      <c r="B238" s="109"/>
      <c r="C238" s="113"/>
      <c r="D238" s="175">
        <v>21841</v>
      </c>
      <c r="E238" s="176">
        <v>9</v>
      </c>
    </row>
    <row r="239" spans="2:5" ht="16.5" thickBot="1" x14ac:dyDescent="0.3">
      <c r="B239" s="109"/>
      <c r="C239" s="113"/>
      <c r="D239" s="175">
        <v>21851</v>
      </c>
      <c r="E239" s="176">
        <v>19</v>
      </c>
    </row>
    <row r="240" spans="2:5" ht="16.5" thickBot="1" x14ac:dyDescent="0.3">
      <c r="B240" s="109"/>
      <c r="C240" s="113"/>
      <c r="D240" s="175">
        <v>21863</v>
      </c>
      <c r="E240" s="176">
        <v>3</v>
      </c>
    </row>
    <row r="241" spans="2:5" ht="16.5" thickBot="1" x14ac:dyDescent="0.3">
      <c r="B241" s="109"/>
      <c r="C241" s="113"/>
      <c r="D241" s="175">
        <v>21872</v>
      </c>
      <c r="E241" s="176">
        <v>4</v>
      </c>
    </row>
    <row r="242" spans="2:5" ht="16.5" thickBot="1" x14ac:dyDescent="0.3">
      <c r="B242" s="18" t="s">
        <v>6</v>
      </c>
      <c r="C242" s="125" t="s">
        <v>7</v>
      </c>
      <c r="D242" s="164" t="s">
        <v>7</v>
      </c>
      <c r="E242" s="165">
        <f>SUM(E172:E241)</f>
        <v>624</v>
      </c>
    </row>
    <row r="243" spans="2:5" ht="16.5" thickBot="1" x14ac:dyDescent="0.3">
      <c r="B243" s="32"/>
      <c r="C243" s="35"/>
      <c r="D243" s="35"/>
      <c r="E243" s="36"/>
    </row>
    <row r="244" spans="2:5" ht="15.75" thickBot="1" x14ac:dyDescent="0.3">
      <c r="B244" s="228" t="s">
        <v>8</v>
      </c>
      <c r="C244" s="229"/>
      <c r="D244" s="229"/>
      <c r="E244" s="230"/>
    </row>
    <row r="245" spans="2:5" x14ac:dyDescent="0.25">
      <c r="B245" s="24"/>
      <c r="C245" s="25"/>
      <c r="D245" s="25"/>
      <c r="E245" s="26"/>
    </row>
    <row r="246" spans="2:5" x14ac:dyDescent="0.25">
      <c r="B246" s="24"/>
      <c r="C246" s="25"/>
      <c r="D246" s="25"/>
      <c r="E246" s="26"/>
    </row>
    <row r="247" spans="2:5" x14ac:dyDescent="0.25">
      <c r="B247" s="24"/>
      <c r="C247" s="25"/>
      <c r="D247" s="25"/>
      <c r="E247" s="26"/>
    </row>
    <row r="248" spans="2:5" x14ac:dyDescent="0.25">
      <c r="B248" s="24"/>
      <c r="C248" s="25"/>
      <c r="D248" s="25"/>
      <c r="E248" s="26"/>
    </row>
    <row r="249" spans="2:5" x14ac:dyDescent="0.25">
      <c r="B249" s="24"/>
      <c r="C249" s="25"/>
      <c r="D249" s="25"/>
      <c r="E249" s="26"/>
    </row>
    <row r="250" spans="2:5" ht="15.75" thickBot="1" x14ac:dyDescent="0.3">
      <c r="B250" s="27"/>
      <c r="C250" s="17"/>
      <c r="D250" s="17"/>
      <c r="E250" s="28"/>
    </row>
  </sheetData>
  <mergeCells count="6">
    <mergeCell ref="B2:E2"/>
    <mergeCell ref="B3:E3"/>
    <mergeCell ref="B6:B72"/>
    <mergeCell ref="B98:B151"/>
    <mergeCell ref="B244:E244"/>
    <mergeCell ref="B172:B22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20"/>
  <sheetViews>
    <sheetView zoomScale="70" zoomScaleNormal="70" workbookViewId="0">
      <selection activeCell="H6" sqref="H6"/>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80" customWidth="1"/>
    <col min="39" max="39" width="20.28515625" customWidth="1"/>
  </cols>
  <sheetData>
    <row r="1" spans="2:38" ht="15.75" thickBot="1" x14ac:dyDescent="0.3">
      <c r="B1" s="77"/>
    </row>
    <row r="2" spans="2:38" ht="65.45" customHeight="1" thickBot="1" x14ac:dyDescent="0.3">
      <c r="B2" s="231" t="s">
        <v>120</v>
      </c>
      <c r="C2" s="232"/>
      <c r="D2" s="232"/>
      <c r="E2" s="232"/>
      <c r="F2" s="232"/>
      <c r="G2" s="233"/>
      <c r="H2" s="39"/>
      <c r="I2" s="231" t="s">
        <v>122</v>
      </c>
      <c r="J2" s="232"/>
      <c r="K2" s="232"/>
      <c r="L2" s="232"/>
      <c r="M2" s="232"/>
      <c r="N2" s="232"/>
      <c r="O2" s="233"/>
      <c r="P2" s="39"/>
      <c r="Q2" s="231" t="s">
        <v>124</v>
      </c>
      <c r="R2" s="232"/>
      <c r="S2" s="232"/>
      <c r="T2" s="232"/>
      <c r="U2" s="233"/>
      <c r="W2" s="231" t="s">
        <v>125</v>
      </c>
      <c r="X2" s="232"/>
      <c r="Y2" s="232"/>
      <c r="Z2" s="233"/>
      <c r="AB2" s="231" t="s">
        <v>126</v>
      </c>
      <c r="AC2" s="232"/>
      <c r="AD2" s="232"/>
      <c r="AE2" s="232"/>
      <c r="AF2" s="232"/>
      <c r="AG2" s="233"/>
      <c r="AH2" s="84"/>
      <c r="AI2" s="231" t="s">
        <v>127</v>
      </c>
      <c r="AJ2" s="232"/>
      <c r="AK2" s="232"/>
      <c r="AL2" s="233"/>
    </row>
    <row r="3" spans="2:38" ht="15.75" customHeight="1" x14ac:dyDescent="0.25">
      <c r="B3" s="234"/>
      <c r="C3" s="234"/>
      <c r="D3" s="234"/>
      <c r="E3" s="234"/>
      <c r="F3" s="234"/>
      <c r="G3" s="234"/>
      <c r="H3" s="40"/>
      <c r="I3" s="234"/>
      <c r="J3" s="234"/>
      <c r="K3" s="234"/>
      <c r="L3" s="234"/>
      <c r="M3" s="234"/>
      <c r="N3" s="234"/>
      <c r="O3" s="234"/>
      <c r="P3" s="40"/>
      <c r="Q3" s="234"/>
      <c r="R3" s="234"/>
      <c r="S3" s="234"/>
      <c r="T3" s="234"/>
      <c r="U3" s="234"/>
      <c r="W3" s="234"/>
      <c r="X3" s="234"/>
      <c r="Y3" s="234"/>
      <c r="Z3" s="234"/>
      <c r="AB3" s="234"/>
      <c r="AC3" s="234"/>
      <c r="AD3" s="234"/>
      <c r="AE3" s="234"/>
      <c r="AF3" s="234"/>
      <c r="AG3" s="234"/>
      <c r="AI3" s="234"/>
      <c r="AJ3" s="234"/>
      <c r="AK3" s="234"/>
      <c r="AL3" s="234"/>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
      <c r="B6" s="235" t="s">
        <v>68</v>
      </c>
      <c r="C6" s="183" t="s">
        <v>128</v>
      </c>
      <c r="D6" s="183">
        <v>21629</v>
      </c>
      <c r="E6" s="184">
        <v>20</v>
      </c>
      <c r="F6" s="185">
        <v>26</v>
      </c>
      <c r="G6" s="186">
        <v>0</v>
      </c>
      <c r="H6" s="67"/>
      <c r="I6" s="226" t="s">
        <v>68</v>
      </c>
      <c r="J6" s="115" t="s">
        <v>128</v>
      </c>
      <c r="K6" s="183">
        <v>21629</v>
      </c>
      <c r="L6" s="184">
        <v>20</v>
      </c>
      <c r="M6" s="185">
        <v>26</v>
      </c>
      <c r="N6" s="186">
        <v>0</v>
      </c>
      <c r="O6" s="181">
        <v>250.69</v>
      </c>
      <c r="P6" s="36"/>
      <c r="Q6" s="214" t="s">
        <v>68</v>
      </c>
      <c r="R6" s="115" t="s">
        <v>128</v>
      </c>
      <c r="S6" s="183">
        <v>21629</v>
      </c>
      <c r="T6" s="185">
        <v>26</v>
      </c>
      <c r="U6" s="184">
        <v>20</v>
      </c>
      <c r="V6" s="66"/>
      <c r="W6" s="214" t="s">
        <v>68</v>
      </c>
      <c r="X6" s="115" t="s">
        <v>128</v>
      </c>
      <c r="Y6" s="158"/>
      <c r="Z6" s="159">
        <v>0</v>
      </c>
      <c r="AA6" s="66"/>
      <c r="AB6" s="226" t="s">
        <v>68</v>
      </c>
      <c r="AC6" s="115" t="s">
        <v>128</v>
      </c>
      <c r="AD6" s="115">
        <v>21629</v>
      </c>
      <c r="AE6" s="177">
        <v>1</v>
      </c>
      <c r="AF6" s="178">
        <v>14</v>
      </c>
      <c r="AG6" s="147">
        <v>127.74</v>
      </c>
      <c r="AH6" s="66"/>
      <c r="AI6" s="214" t="s">
        <v>68</v>
      </c>
      <c r="AJ6" s="115" t="s">
        <v>128</v>
      </c>
      <c r="AK6" s="115">
        <v>21629</v>
      </c>
      <c r="AL6" s="159">
        <v>33</v>
      </c>
    </row>
    <row r="7" spans="2:38" ht="15.75" customHeight="1" thickBot="1" x14ac:dyDescent="0.3">
      <c r="B7" s="226"/>
      <c r="C7" s="115"/>
      <c r="D7" s="115">
        <v>21632</v>
      </c>
      <c r="E7" s="177">
        <v>11</v>
      </c>
      <c r="F7" s="185">
        <v>63</v>
      </c>
      <c r="G7" s="186">
        <v>0</v>
      </c>
      <c r="H7" s="67"/>
      <c r="I7" s="226"/>
      <c r="J7" s="115"/>
      <c r="K7" s="115">
        <v>21632</v>
      </c>
      <c r="L7" s="177">
        <v>11</v>
      </c>
      <c r="M7" s="185">
        <v>63</v>
      </c>
      <c r="N7" s="186">
        <v>0</v>
      </c>
      <c r="O7" s="181">
        <v>326.64</v>
      </c>
      <c r="P7" s="36"/>
      <c r="Q7" s="215"/>
      <c r="R7" s="115"/>
      <c r="S7" s="115">
        <v>21632</v>
      </c>
      <c r="T7" s="185">
        <v>63</v>
      </c>
      <c r="U7" s="177">
        <v>11</v>
      </c>
      <c r="V7" s="66"/>
      <c r="W7" s="215"/>
      <c r="X7" s="115"/>
      <c r="Y7" s="158"/>
      <c r="Z7" s="159"/>
      <c r="AA7" s="66"/>
      <c r="AB7" s="226"/>
      <c r="AC7" s="115"/>
      <c r="AD7" s="115">
        <v>21632</v>
      </c>
      <c r="AE7" s="177">
        <v>3</v>
      </c>
      <c r="AF7" s="178">
        <v>37</v>
      </c>
      <c r="AG7" s="147">
        <v>216.47</v>
      </c>
      <c r="AH7" s="66"/>
      <c r="AI7" s="215"/>
      <c r="AJ7" s="115"/>
      <c r="AK7" s="115">
        <v>21632</v>
      </c>
      <c r="AL7" s="159">
        <v>13</v>
      </c>
    </row>
    <row r="8" spans="2:38" ht="15.75" customHeight="1" thickBot="1" x14ac:dyDescent="0.3">
      <c r="B8" s="226"/>
      <c r="C8" s="115"/>
      <c r="D8" s="115">
        <v>21636</v>
      </c>
      <c r="E8" s="177">
        <v>3</v>
      </c>
      <c r="F8" s="185">
        <v>14</v>
      </c>
      <c r="G8" s="186">
        <v>0</v>
      </c>
      <c r="H8" s="67"/>
      <c r="I8" s="226"/>
      <c r="J8" s="115"/>
      <c r="K8" s="115">
        <v>21636</v>
      </c>
      <c r="L8" s="177">
        <v>3</v>
      </c>
      <c r="M8" s="185">
        <v>14</v>
      </c>
      <c r="N8" s="186">
        <v>0</v>
      </c>
      <c r="O8" s="181">
        <v>188.57</v>
      </c>
      <c r="P8" s="36"/>
      <c r="Q8" s="215"/>
      <c r="R8" s="115"/>
      <c r="S8" s="115">
        <v>21636</v>
      </c>
      <c r="T8" s="185">
        <v>14</v>
      </c>
      <c r="U8" s="177">
        <v>3</v>
      </c>
      <c r="V8" s="66"/>
      <c r="W8" s="215"/>
      <c r="X8" s="115"/>
      <c r="Y8" s="158"/>
      <c r="Z8" s="159"/>
      <c r="AA8" s="66"/>
      <c r="AB8" s="226"/>
      <c r="AC8" s="115"/>
      <c r="AD8" s="115">
        <v>21636</v>
      </c>
      <c r="AE8" s="177">
        <v>2</v>
      </c>
      <c r="AF8" s="178">
        <v>15</v>
      </c>
      <c r="AG8" s="147">
        <v>100.27</v>
      </c>
      <c r="AH8" s="66"/>
      <c r="AI8" s="215"/>
      <c r="AJ8" s="115"/>
      <c r="AK8" s="115">
        <v>21636</v>
      </c>
      <c r="AL8" s="159">
        <v>5</v>
      </c>
    </row>
    <row r="9" spans="2:38" ht="15.75" customHeight="1" thickBot="1" x14ac:dyDescent="0.3">
      <c r="B9" s="226"/>
      <c r="C9" s="115"/>
      <c r="D9" s="115">
        <v>21639</v>
      </c>
      <c r="E9" s="177">
        <v>3</v>
      </c>
      <c r="F9" s="185">
        <v>247</v>
      </c>
      <c r="G9" s="186">
        <v>0</v>
      </c>
      <c r="H9" s="67"/>
      <c r="I9" s="226"/>
      <c r="J9" s="115"/>
      <c r="K9" s="115">
        <v>21639</v>
      </c>
      <c r="L9" s="177">
        <v>3</v>
      </c>
      <c r="M9" s="185">
        <v>247</v>
      </c>
      <c r="N9" s="186">
        <v>0</v>
      </c>
      <c r="O9" s="181">
        <v>1253.1400000000001</v>
      </c>
      <c r="P9" s="36"/>
      <c r="Q9" s="215"/>
      <c r="R9" s="115"/>
      <c r="S9" s="115">
        <v>21639</v>
      </c>
      <c r="T9" s="185">
        <v>247</v>
      </c>
      <c r="U9" s="177">
        <v>3</v>
      </c>
      <c r="V9" s="66"/>
      <c r="W9" s="215"/>
      <c r="X9" s="115"/>
      <c r="Y9" s="158"/>
      <c r="Z9" s="159"/>
      <c r="AA9" s="66"/>
      <c r="AB9" s="226"/>
      <c r="AC9" s="115"/>
      <c r="AD9" s="115">
        <v>21639</v>
      </c>
      <c r="AE9" s="177">
        <v>1</v>
      </c>
      <c r="AF9" s="178">
        <v>17</v>
      </c>
      <c r="AG9" s="147">
        <v>309.33</v>
      </c>
      <c r="AH9" s="66"/>
      <c r="AI9" s="215"/>
      <c r="AJ9" s="115"/>
      <c r="AK9" s="115">
        <v>21639</v>
      </c>
      <c r="AL9" s="159">
        <v>2</v>
      </c>
    </row>
    <row r="10" spans="2:38" ht="15.75" customHeight="1" thickBot="1" x14ac:dyDescent="0.3">
      <c r="B10" s="226"/>
      <c r="C10" s="115"/>
      <c r="D10" s="115">
        <v>21640</v>
      </c>
      <c r="E10" s="177">
        <v>1</v>
      </c>
      <c r="F10" s="185">
        <v>193</v>
      </c>
      <c r="G10" s="186">
        <v>0</v>
      </c>
      <c r="H10" s="67"/>
      <c r="I10" s="226"/>
      <c r="J10" s="115"/>
      <c r="K10" s="115">
        <v>21640</v>
      </c>
      <c r="L10" s="177">
        <v>1</v>
      </c>
      <c r="M10" s="185">
        <v>193</v>
      </c>
      <c r="N10" s="186">
        <v>0</v>
      </c>
      <c r="O10" s="181">
        <v>415.78</v>
      </c>
      <c r="P10" s="36"/>
      <c r="Q10" s="215"/>
      <c r="R10" s="115"/>
      <c r="S10" s="115">
        <v>21640</v>
      </c>
      <c r="T10" s="185">
        <v>193</v>
      </c>
      <c r="U10" s="177">
        <v>1</v>
      </c>
      <c r="V10" s="66"/>
      <c r="W10" s="215"/>
      <c r="X10" s="115"/>
      <c r="Y10" s="158"/>
      <c r="Z10" s="159"/>
      <c r="AA10" s="66"/>
      <c r="AB10" s="226"/>
      <c r="AC10" s="115"/>
      <c r="AD10" s="115">
        <v>21640</v>
      </c>
      <c r="AE10" s="177">
        <v>0</v>
      </c>
      <c r="AF10" s="178">
        <v>16</v>
      </c>
      <c r="AG10" s="147">
        <v>12.47</v>
      </c>
      <c r="AH10" s="66"/>
      <c r="AI10" s="215"/>
      <c r="AJ10" s="115"/>
      <c r="AK10" s="115">
        <v>21640</v>
      </c>
      <c r="AL10" s="159">
        <v>8</v>
      </c>
    </row>
    <row r="11" spans="2:38" ht="15.75" customHeight="1" thickBot="1" x14ac:dyDescent="0.3">
      <c r="B11" s="226"/>
      <c r="C11" s="115"/>
      <c r="D11" s="115">
        <v>21655</v>
      </c>
      <c r="E11" s="177">
        <v>5</v>
      </c>
      <c r="F11" s="185">
        <v>17</v>
      </c>
      <c r="G11" s="186">
        <v>0</v>
      </c>
      <c r="H11" s="67"/>
      <c r="I11" s="226"/>
      <c r="J11" s="115"/>
      <c r="K11" s="115">
        <v>21655</v>
      </c>
      <c r="L11" s="177">
        <v>5</v>
      </c>
      <c r="M11" s="185">
        <v>17</v>
      </c>
      <c r="N11" s="186">
        <v>0</v>
      </c>
      <c r="O11" s="181">
        <v>176.17</v>
      </c>
      <c r="P11" s="36"/>
      <c r="Q11" s="215"/>
      <c r="R11" s="115"/>
      <c r="S11" s="115">
        <v>21655</v>
      </c>
      <c r="T11" s="185">
        <v>17</v>
      </c>
      <c r="U11" s="177">
        <v>5</v>
      </c>
      <c r="V11" s="66"/>
      <c r="W11" s="215"/>
      <c r="X11" s="115"/>
      <c r="Y11" s="158"/>
      <c r="Z11" s="159"/>
      <c r="AA11" s="66"/>
      <c r="AB11" s="226"/>
      <c r="AC11" s="115"/>
      <c r="AD11" s="115">
        <v>21649</v>
      </c>
      <c r="AE11" s="177">
        <v>1</v>
      </c>
      <c r="AF11" s="178">
        <v>15</v>
      </c>
      <c r="AG11" s="147">
        <v>0</v>
      </c>
      <c r="AH11" s="66"/>
      <c r="AI11" s="215"/>
      <c r="AJ11" s="115"/>
      <c r="AK11" s="115">
        <v>21649</v>
      </c>
      <c r="AL11" s="159">
        <v>2</v>
      </c>
    </row>
    <row r="12" spans="2:38" ht="15.75" customHeight="1" thickBot="1" x14ac:dyDescent="0.3">
      <c r="B12" s="226"/>
      <c r="C12" s="115"/>
      <c r="D12" s="115">
        <v>21660</v>
      </c>
      <c r="E12" s="177">
        <v>2</v>
      </c>
      <c r="F12" s="185">
        <v>46</v>
      </c>
      <c r="G12" s="186">
        <v>0</v>
      </c>
      <c r="H12" s="67"/>
      <c r="I12" s="226"/>
      <c r="J12" s="115"/>
      <c r="K12" s="115">
        <v>21660</v>
      </c>
      <c r="L12" s="177">
        <v>2</v>
      </c>
      <c r="M12" s="185">
        <v>46</v>
      </c>
      <c r="N12" s="186">
        <v>0</v>
      </c>
      <c r="O12" s="181">
        <v>145.44</v>
      </c>
      <c r="P12" s="36"/>
      <c r="Q12" s="215"/>
      <c r="R12" s="115"/>
      <c r="S12" s="115">
        <v>21660</v>
      </c>
      <c r="T12" s="185">
        <v>46</v>
      </c>
      <c r="U12" s="177">
        <v>2</v>
      </c>
      <c r="V12" s="66"/>
      <c r="W12" s="215"/>
      <c r="X12" s="115"/>
      <c r="Y12" s="158"/>
      <c r="Z12" s="159"/>
      <c r="AA12" s="66"/>
      <c r="AB12" s="226"/>
      <c r="AC12" s="115"/>
      <c r="AD12" s="115">
        <v>21655</v>
      </c>
      <c r="AE12" s="177">
        <v>2</v>
      </c>
      <c r="AF12" s="178">
        <v>13</v>
      </c>
      <c r="AG12" s="147">
        <v>102.61</v>
      </c>
      <c r="AH12" s="66"/>
      <c r="AI12" s="215"/>
      <c r="AJ12" s="115"/>
      <c r="AK12" s="115">
        <v>21655</v>
      </c>
      <c r="AL12" s="159">
        <v>10</v>
      </c>
    </row>
    <row r="13" spans="2:38" ht="15.75" customHeight="1" thickBot="1" x14ac:dyDescent="0.3">
      <c r="B13" s="226"/>
      <c r="C13" s="115"/>
      <c r="D13" s="115"/>
      <c r="E13" s="177"/>
      <c r="F13" s="185"/>
      <c r="G13" s="186"/>
      <c r="H13" s="67"/>
      <c r="I13" s="226"/>
      <c r="J13" s="115"/>
      <c r="K13" s="115"/>
      <c r="L13" s="177"/>
      <c r="M13" s="185"/>
      <c r="N13" s="186"/>
      <c r="O13" s="181"/>
      <c r="P13" s="36"/>
      <c r="Q13" s="215"/>
      <c r="R13" s="115"/>
      <c r="S13" s="115"/>
      <c r="T13" s="185"/>
      <c r="U13" s="177"/>
      <c r="V13" s="66"/>
      <c r="W13" s="215"/>
      <c r="X13" s="115"/>
      <c r="Y13" s="158"/>
      <c r="Z13" s="159"/>
      <c r="AA13" s="66"/>
      <c r="AB13" s="226"/>
      <c r="AC13" s="115"/>
      <c r="AD13" s="115">
        <v>21660</v>
      </c>
      <c r="AE13" s="177">
        <v>0</v>
      </c>
      <c r="AF13" s="178">
        <v>21</v>
      </c>
      <c r="AG13" s="147">
        <v>171.98</v>
      </c>
      <c r="AH13" s="66"/>
      <c r="AI13" s="215"/>
      <c r="AJ13" s="115"/>
      <c r="AK13" s="115">
        <v>21660</v>
      </c>
      <c r="AL13" s="159">
        <v>3</v>
      </c>
    </row>
    <row r="14" spans="2:38" ht="16.5" thickBot="1" x14ac:dyDescent="0.3">
      <c r="B14" s="227"/>
      <c r="C14" s="117" t="s">
        <v>129</v>
      </c>
      <c r="D14" s="117">
        <v>21912</v>
      </c>
      <c r="E14" s="179">
        <v>1</v>
      </c>
      <c r="F14" s="185">
        <v>22</v>
      </c>
      <c r="G14" s="186">
        <v>0</v>
      </c>
      <c r="H14" s="67"/>
      <c r="I14" s="227"/>
      <c r="J14" s="117" t="s">
        <v>129</v>
      </c>
      <c r="K14" s="117">
        <v>21912</v>
      </c>
      <c r="L14" s="179">
        <v>1</v>
      </c>
      <c r="M14" s="185">
        <v>22</v>
      </c>
      <c r="N14" s="186">
        <v>0</v>
      </c>
      <c r="O14" s="181">
        <v>0</v>
      </c>
      <c r="P14" s="36"/>
      <c r="Q14" s="215"/>
      <c r="R14" s="117" t="s">
        <v>129</v>
      </c>
      <c r="S14" s="117">
        <v>21912</v>
      </c>
      <c r="T14" s="185">
        <v>22</v>
      </c>
      <c r="U14" s="179">
        <v>1</v>
      </c>
      <c r="V14" s="66"/>
      <c r="W14" s="215"/>
      <c r="X14" s="117" t="s">
        <v>129</v>
      </c>
      <c r="Y14" s="160"/>
      <c r="Z14" s="161">
        <v>0</v>
      </c>
      <c r="AA14" s="66"/>
      <c r="AB14" s="227"/>
      <c r="AC14" s="117" t="s">
        <v>129</v>
      </c>
      <c r="AD14" s="117">
        <v>21912</v>
      </c>
      <c r="AE14" s="179">
        <v>0</v>
      </c>
      <c r="AF14" s="178">
        <v>10</v>
      </c>
      <c r="AG14" s="147">
        <v>0</v>
      </c>
      <c r="AH14" s="66"/>
      <c r="AI14" s="215"/>
      <c r="AJ14" s="117" t="s">
        <v>129</v>
      </c>
      <c r="AK14" s="117">
        <v>21912</v>
      </c>
      <c r="AL14" s="161">
        <v>6</v>
      </c>
    </row>
    <row r="15" spans="2:38" ht="16.5" thickBot="1" x14ac:dyDescent="0.3">
      <c r="B15" s="227"/>
      <c r="C15" s="117"/>
      <c r="D15" s="117">
        <v>21919</v>
      </c>
      <c r="E15" s="179">
        <v>1</v>
      </c>
      <c r="F15" s="185">
        <v>158</v>
      </c>
      <c r="G15" s="186">
        <v>0</v>
      </c>
      <c r="H15" s="67"/>
      <c r="I15" s="227"/>
      <c r="J15" s="117"/>
      <c r="K15" s="117">
        <v>21919</v>
      </c>
      <c r="L15" s="179">
        <v>1</v>
      </c>
      <c r="M15" s="185">
        <v>158</v>
      </c>
      <c r="N15" s="186">
        <v>0</v>
      </c>
      <c r="O15" s="181">
        <v>315.26</v>
      </c>
      <c r="P15" s="36"/>
      <c r="Q15" s="215"/>
      <c r="R15" s="117"/>
      <c r="S15" s="117">
        <v>21919</v>
      </c>
      <c r="T15" s="185">
        <v>158</v>
      </c>
      <c r="U15" s="179">
        <v>1</v>
      </c>
      <c r="V15" s="66"/>
      <c r="W15" s="215"/>
      <c r="X15" s="117"/>
      <c r="Y15" s="160"/>
      <c r="Z15" s="161"/>
      <c r="AA15" s="66"/>
      <c r="AB15" s="227"/>
      <c r="AC15" s="117"/>
      <c r="AD15" s="117">
        <v>21919</v>
      </c>
      <c r="AE15" s="179">
        <v>0</v>
      </c>
      <c r="AF15" s="178">
        <v>13</v>
      </c>
      <c r="AG15" s="147">
        <v>86.43</v>
      </c>
      <c r="AH15" s="66"/>
      <c r="AI15" s="215"/>
      <c r="AJ15" s="117"/>
      <c r="AK15" s="117">
        <v>21919</v>
      </c>
      <c r="AL15" s="161">
        <v>4</v>
      </c>
    </row>
    <row r="16" spans="2:38" ht="16.5" thickBot="1" x14ac:dyDescent="0.3">
      <c r="B16" s="227"/>
      <c r="C16" s="117" t="s">
        <v>130</v>
      </c>
      <c r="D16" s="117">
        <v>21613</v>
      </c>
      <c r="E16" s="179">
        <v>4</v>
      </c>
      <c r="F16" s="185">
        <v>92</v>
      </c>
      <c r="G16" s="186">
        <v>0</v>
      </c>
      <c r="H16" s="67"/>
      <c r="I16" s="227"/>
      <c r="J16" s="117" t="s">
        <v>130</v>
      </c>
      <c r="K16" s="117">
        <v>21613</v>
      </c>
      <c r="L16" s="179">
        <v>4</v>
      </c>
      <c r="M16" s="185">
        <v>92</v>
      </c>
      <c r="N16" s="186">
        <v>0</v>
      </c>
      <c r="O16" s="181">
        <v>104.18</v>
      </c>
      <c r="P16" s="111"/>
      <c r="Q16" s="215"/>
      <c r="R16" s="117" t="s">
        <v>130</v>
      </c>
      <c r="S16" s="117">
        <v>21613</v>
      </c>
      <c r="T16" s="185">
        <v>92</v>
      </c>
      <c r="U16" s="179">
        <v>4</v>
      </c>
      <c r="V16" s="66"/>
      <c r="W16" s="215"/>
      <c r="X16" s="117" t="s">
        <v>130</v>
      </c>
      <c r="Y16" s="160"/>
      <c r="Z16" s="161">
        <v>0</v>
      </c>
      <c r="AA16" s="66"/>
      <c r="AB16" s="227"/>
      <c r="AC16" s="117" t="s">
        <v>130</v>
      </c>
      <c r="AD16" s="117">
        <v>21613</v>
      </c>
      <c r="AE16" s="179">
        <v>2</v>
      </c>
      <c r="AF16" s="178">
        <v>17</v>
      </c>
      <c r="AG16" s="147">
        <v>29.49</v>
      </c>
      <c r="AH16" s="66"/>
      <c r="AI16" s="215"/>
      <c r="AJ16" s="117" t="s">
        <v>130</v>
      </c>
      <c r="AK16" s="117">
        <v>21613</v>
      </c>
      <c r="AL16" s="161">
        <v>7</v>
      </c>
    </row>
    <row r="17" spans="2:38" ht="16.5" thickBot="1" x14ac:dyDescent="0.3">
      <c r="B17" s="227"/>
      <c r="C17" s="117"/>
      <c r="D17" s="117">
        <v>21622</v>
      </c>
      <c r="E17" s="179">
        <v>2</v>
      </c>
      <c r="F17" s="185">
        <v>10</v>
      </c>
      <c r="G17" s="186">
        <v>0</v>
      </c>
      <c r="H17" s="67"/>
      <c r="I17" s="227"/>
      <c r="J17" s="117"/>
      <c r="K17" s="117">
        <v>21622</v>
      </c>
      <c r="L17" s="179">
        <v>2</v>
      </c>
      <c r="M17" s="185">
        <v>10</v>
      </c>
      <c r="N17" s="186">
        <v>0</v>
      </c>
      <c r="O17" s="181">
        <v>117.48</v>
      </c>
      <c r="P17" s="111"/>
      <c r="Q17" s="215"/>
      <c r="R17" s="117"/>
      <c r="S17" s="117">
        <v>21622</v>
      </c>
      <c r="T17" s="185">
        <v>10</v>
      </c>
      <c r="U17" s="179">
        <v>2</v>
      </c>
      <c r="V17" s="66"/>
      <c r="W17" s="215"/>
      <c r="X17" s="117"/>
      <c r="Y17" s="160"/>
      <c r="Z17" s="161"/>
      <c r="AA17" s="66"/>
      <c r="AB17" s="227"/>
      <c r="AC17" s="117"/>
      <c r="AD17" s="117">
        <v>21622</v>
      </c>
      <c r="AE17" s="179">
        <v>0</v>
      </c>
      <c r="AF17" s="178">
        <v>14</v>
      </c>
      <c r="AG17" s="147">
        <v>50.1</v>
      </c>
      <c r="AH17" s="66"/>
      <c r="AI17" s="215"/>
      <c r="AJ17" s="117"/>
      <c r="AK17" s="117">
        <v>21622</v>
      </c>
      <c r="AL17" s="161">
        <v>2</v>
      </c>
    </row>
    <row r="18" spans="2:38" ht="16.5" thickBot="1" x14ac:dyDescent="0.3">
      <c r="B18" s="227"/>
      <c r="C18" s="117"/>
      <c r="D18" s="117">
        <v>21631</v>
      </c>
      <c r="E18" s="179">
        <v>1</v>
      </c>
      <c r="F18" s="185">
        <v>25</v>
      </c>
      <c r="G18" s="186">
        <v>0</v>
      </c>
      <c r="H18" s="67"/>
      <c r="I18" s="227"/>
      <c r="J18" s="117"/>
      <c r="K18" s="117">
        <v>21631</v>
      </c>
      <c r="L18" s="179">
        <v>1</v>
      </c>
      <c r="M18" s="185">
        <v>25</v>
      </c>
      <c r="N18" s="186">
        <v>0</v>
      </c>
      <c r="O18" s="181">
        <v>212.17</v>
      </c>
      <c r="P18" s="111"/>
      <c r="Q18" s="215"/>
      <c r="R18" s="117"/>
      <c r="S18" s="117">
        <v>21631</v>
      </c>
      <c r="T18" s="185">
        <v>25</v>
      </c>
      <c r="U18" s="179">
        <v>1</v>
      </c>
      <c r="V18" s="66"/>
      <c r="W18" s="215"/>
      <c r="X18" s="117"/>
      <c r="Y18" s="160"/>
      <c r="Z18" s="161"/>
      <c r="AA18" s="66"/>
      <c r="AB18" s="227"/>
      <c r="AC18" s="117"/>
      <c r="AD18" s="117">
        <v>21631</v>
      </c>
      <c r="AE18" s="179">
        <v>0</v>
      </c>
      <c r="AF18" s="178">
        <v>15</v>
      </c>
      <c r="AG18" s="147">
        <v>53.04</v>
      </c>
      <c r="AH18" s="66"/>
      <c r="AI18" s="215"/>
      <c r="AJ18" s="117"/>
      <c r="AK18" s="117">
        <v>21631</v>
      </c>
      <c r="AL18" s="161">
        <v>4</v>
      </c>
    </row>
    <row r="19" spans="2:38" ht="16.5" thickBot="1" x14ac:dyDescent="0.3">
      <c r="B19" s="227"/>
      <c r="C19" s="117"/>
      <c r="D19" s="117">
        <v>21632</v>
      </c>
      <c r="E19" s="179">
        <v>3</v>
      </c>
      <c r="F19" s="185">
        <v>14</v>
      </c>
      <c r="G19" s="186">
        <v>0</v>
      </c>
      <c r="H19" s="67"/>
      <c r="I19" s="227"/>
      <c r="J19" s="117"/>
      <c r="K19" s="117">
        <v>21632</v>
      </c>
      <c r="L19" s="179">
        <v>3</v>
      </c>
      <c r="M19" s="185">
        <v>14</v>
      </c>
      <c r="N19" s="186">
        <v>0</v>
      </c>
      <c r="O19" s="181">
        <v>140.22</v>
      </c>
      <c r="P19" s="111"/>
      <c r="Q19" s="215"/>
      <c r="R19" s="117"/>
      <c r="S19" s="117">
        <v>21632</v>
      </c>
      <c r="T19" s="185">
        <v>14</v>
      </c>
      <c r="U19" s="179">
        <v>3</v>
      </c>
      <c r="V19" s="66"/>
      <c r="W19" s="215"/>
      <c r="X19" s="117"/>
      <c r="Y19" s="160"/>
      <c r="Z19" s="161"/>
      <c r="AA19" s="66"/>
      <c r="AB19" s="227"/>
      <c r="AC19" s="117"/>
      <c r="AD19" s="117">
        <v>21632</v>
      </c>
      <c r="AE19" s="179">
        <v>0</v>
      </c>
      <c r="AF19" s="178">
        <v>13</v>
      </c>
      <c r="AG19" s="147">
        <v>60.1</v>
      </c>
      <c r="AH19" s="66"/>
      <c r="AI19" s="215"/>
      <c r="AJ19" s="117"/>
      <c r="AK19" s="117">
        <v>21632</v>
      </c>
      <c r="AL19" s="161">
        <v>7</v>
      </c>
    </row>
    <row r="20" spans="2:38" ht="16.5" thickBot="1" x14ac:dyDescent="0.3">
      <c r="B20" s="227"/>
      <c r="C20" s="117"/>
      <c r="D20" s="117">
        <v>21643</v>
      </c>
      <c r="E20" s="179">
        <v>6</v>
      </c>
      <c r="F20" s="185">
        <v>18</v>
      </c>
      <c r="G20" s="186">
        <v>0</v>
      </c>
      <c r="H20" s="67"/>
      <c r="I20" s="227"/>
      <c r="J20" s="117"/>
      <c r="K20" s="117">
        <v>21643</v>
      </c>
      <c r="L20" s="179">
        <v>6</v>
      </c>
      <c r="M20" s="185">
        <v>18</v>
      </c>
      <c r="N20" s="186">
        <v>0</v>
      </c>
      <c r="O20" s="181">
        <v>0</v>
      </c>
      <c r="P20" s="111"/>
      <c r="Q20" s="215"/>
      <c r="R20" s="117"/>
      <c r="S20" s="117">
        <v>21643</v>
      </c>
      <c r="T20" s="185">
        <v>18</v>
      </c>
      <c r="U20" s="179">
        <v>6</v>
      </c>
      <c r="V20" s="66"/>
      <c r="W20" s="215"/>
      <c r="X20" s="117"/>
      <c r="Y20" s="160"/>
      <c r="Z20" s="161"/>
      <c r="AA20" s="66"/>
      <c r="AB20" s="227"/>
      <c r="AC20" s="117"/>
      <c r="AD20" s="117">
        <v>21643</v>
      </c>
      <c r="AE20" s="179">
        <v>1</v>
      </c>
      <c r="AF20" s="178">
        <v>15</v>
      </c>
      <c r="AG20" s="147">
        <v>30.46</v>
      </c>
      <c r="AH20" s="66"/>
      <c r="AI20" s="215"/>
      <c r="AJ20" s="117"/>
      <c r="AK20" s="117">
        <v>21643</v>
      </c>
      <c r="AL20" s="161">
        <v>22</v>
      </c>
    </row>
    <row r="21" spans="2:38" ht="16.5" thickBot="1" x14ac:dyDescent="0.3">
      <c r="B21" s="227"/>
      <c r="C21" s="117"/>
      <c r="D21" s="117">
        <v>21659</v>
      </c>
      <c r="E21" s="179">
        <v>4</v>
      </c>
      <c r="F21" s="185">
        <v>12</v>
      </c>
      <c r="G21" s="186">
        <v>0</v>
      </c>
      <c r="H21" s="67"/>
      <c r="I21" s="227"/>
      <c r="J21" s="117"/>
      <c r="K21" s="117">
        <v>21659</v>
      </c>
      <c r="L21" s="179">
        <v>4</v>
      </c>
      <c r="M21" s="185">
        <v>12</v>
      </c>
      <c r="N21" s="186">
        <v>0</v>
      </c>
      <c r="O21" s="181">
        <v>80.86</v>
      </c>
      <c r="P21" s="111"/>
      <c r="Q21" s="215"/>
      <c r="R21" s="117"/>
      <c r="S21" s="117">
        <v>21659</v>
      </c>
      <c r="T21" s="185">
        <v>12</v>
      </c>
      <c r="U21" s="179">
        <v>4</v>
      </c>
      <c r="V21" s="66"/>
      <c r="W21" s="215"/>
      <c r="X21" s="117"/>
      <c r="Y21" s="160"/>
      <c r="Z21" s="161"/>
      <c r="AA21" s="66"/>
      <c r="AB21" s="227"/>
      <c r="AC21" s="117"/>
      <c r="AD21" s="117">
        <v>21659</v>
      </c>
      <c r="AE21" s="179">
        <v>1</v>
      </c>
      <c r="AF21" s="178">
        <v>17</v>
      </c>
      <c r="AG21" s="147">
        <v>145.09</v>
      </c>
      <c r="AH21" s="66"/>
      <c r="AI21" s="215"/>
      <c r="AJ21" s="117"/>
      <c r="AK21" s="117">
        <v>21659</v>
      </c>
      <c r="AL21" s="161">
        <v>8</v>
      </c>
    </row>
    <row r="22" spans="2:38" ht="16.5" thickBot="1" x14ac:dyDescent="0.3">
      <c r="B22" s="227"/>
      <c r="C22" s="117"/>
      <c r="D22" s="117">
        <v>21672</v>
      </c>
      <c r="E22" s="179">
        <v>1</v>
      </c>
      <c r="F22" s="185">
        <v>178</v>
      </c>
      <c r="G22" s="186">
        <v>0</v>
      </c>
      <c r="H22" s="67"/>
      <c r="I22" s="227"/>
      <c r="J22" s="117"/>
      <c r="K22" s="117">
        <v>21672</v>
      </c>
      <c r="L22" s="179">
        <v>1</v>
      </c>
      <c r="M22" s="185">
        <v>178</v>
      </c>
      <c r="N22" s="186">
        <v>0</v>
      </c>
      <c r="O22" s="181">
        <v>121.8</v>
      </c>
      <c r="P22" s="111"/>
      <c r="Q22" s="215"/>
      <c r="R22" s="117"/>
      <c r="S22" s="117">
        <v>21672</v>
      </c>
      <c r="T22" s="185">
        <v>178</v>
      </c>
      <c r="U22" s="179">
        <v>1</v>
      </c>
      <c r="V22" s="66"/>
      <c r="W22" s="215"/>
      <c r="X22" s="117"/>
      <c r="Y22" s="160"/>
      <c r="Z22" s="161"/>
      <c r="AA22" s="66"/>
      <c r="AB22" s="227"/>
      <c r="AC22" s="117"/>
      <c r="AD22" s="117">
        <v>21669</v>
      </c>
      <c r="AE22" s="179">
        <v>0</v>
      </c>
      <c r="AF22" s="178">
        <v>11</v>
      </c>
      <c r="AG22" s="147">
        <v>100.63</v>
      </c>
      <c r="AH22" s="66"/>
      <c r="AI22" s="215"/>
      <c r="AJ22" s="117"/>
      <c r="AK22" s="117">
        <v>21669</v>
      </c>
      <c r="AL22" s="161">
        <v>1</v>
      </c>
    </row>
    <row r="23" spans="2:38" ht="16.5" thickBot="1" x14ac:dyDescent="0.3">
      <c r="B23" s="227"/>
      <c r="C23" s="117"/>
      <c r="D23" s="117">
        <v>21675</v>
      </c>
      <c r="E23" s="179">
        <v>2</v>
      </c>
      <c r="F23" s="185">
        <v>94</v>
      </c>
      <c r="G23" s="186">
        <v>0</v>
      </c>
      <c r="H23" s="67"/>
      <c r="I23" s="227"/>
      <c r="J23" s="117"/>
      <c r="K23" s="117">
        <v>21675</v>
      </c>
      <c r="L23" s="179">
        <v>2</v>
      </c>
      <c r="M23" s="185">
        <v>94</v>
      </c>
      <c r="N23" s="186">
        <v>0</v>
      </c>
      <c r="O23" s="181">
        <v>145.4</v>
      </c>
      <c r="P23" s="111"/>
      <c r="Q23" s="215"/>
      <c r="R23" s="117"/>
      <c r="S23" s="117">
        <v>21675</v>
      </c>
      <c r="T23" s="185">
        <v>94</v>
      </c>
      <c r="U23" s="179">
        <v>2</v>
      </c>
      <c r="V23" s="66"/>
      <c r="W23" s="215"/>
      <c r="X23" s="117"/>
      <c r="Y23" s="160"/>
      <c r="Z23" s="161"/>
      <c r="AA23" s="66"/>
      <c r="AB23" s="227"/>
      <c r="AC23" s="117"/>
      <c r="AD23" s="117">
        <v>21672</v>
      </c>
      <c r="AE23" s="179">
        <v>1</v>
      </c>
      <c r="AF23" s="178">
        <v>3</v>
      </c>
      <c r="AG23" s="147">
        <v>91.57</v>
      </c>
      <c r="AH23" s="66"/>
      <c r="AI23" s="215"/>
      <c r="AJ23" s="117"/>
      <c r="AK23" s="117">
        <v>21672</v>
      </c>
      <c r="AL23" s="161">
        <v>1</v>
      </c>
    </row>
    <row r="24" spans="2:38" ht="16.5" thickBot="1" x14ac:dyDescent="0.3">
      <c r="B24" s="227"/>
      <c r="C24" s="117"/>
      <c r="D24" s="117">
        <v>21869</v>
      </c>
      <c r="E24" s="179">
        <v>1</v>
      </c>
      <c r="F24" s="185">
        <v>32</v>
      </c>
      <c r="G24" s="186">
        <v>0</v>
      </c>
      <c r="H24" s="67"/>
      <c r="I24" s="227"/>
      <c r="J24" s="117"/>
      <c r="K24" s="117">
        <v>21869</v>
      </c>
      <c r="L24" s="179">
        <v>1</v>
      </c>
      <c r="M24" s="185">
        <v>32</v>
      </c>
      <c r="N24" s="186">
        <v>0</v>
      </c>
      <c r="O24" s="181">
        <v>223.3</v>
      </c>
      <c r="P24" s="111"/>
      <c r="Q24" s="215"/>
      <c r="R24" s="117"/>
      <c r="S24" s="117">
        <v>21869</v>
      </c>
      <c r="T24" s="185">
        <v>32</v>
      </c>
      <c r="U24" s="179">
        <v>1</v>
      </c>
      <c r="V24" s="66"/>
      <c r="W24" s="215"/>
      <c r="X24" s="117"/>
      <c r="Y24" s="160"/>
      <c r="Z24" s="161"/>
      <c r="AA24" s="66"/>
      <c r="AB24" s="227"/>
      <c r="AC24" s="117"/>
      <c r="AD24" s="117">
        <v>21675</v>
      </c>
      <c r="AE24" s="179">
        <v>0</v>
      </c>
      <c r="AF24" s="178">
        <v>17</v>
      </c>
      <c r="AG24" s="147">
        <v>170.99</v>
      </c>
      <c r="AH24" s="66"/>
      <c r="AI24" s="215"/>
      <c r="AJ24" s="117"/>
      <c r="AK24" s="117">
        <v>21675</v>
      </c>
      <c r="AL24" s="161">
        <v>1</v>
      </c>
    </row>
    <row r="25" spans="2:38" ht="16.5" thickBot="1" x14ac:dyDescent="0.3">
      <c r="B25" s="227"/>
      <c r="C25" s="117"/>
      <c r="D25" s="117"/>
      <c r="E25" s="179"/>
      <c r="F25" s="185"/>
      <c r="G25" s="186"/>
      <c r="H25" s="67"/>
      <c r="I25" s="227"/>
      <c r="J25" s="117"/>
      <c r="K25" s="117"/>
      <c r="L25" s="179"/>
      <c r="M25" s="185"/>
      <c r="N25" s="186"/>
      <c r="O25" s="181"/>
      <c r="P25" s="111"/>
      <c r="Q25" s="215"/>
      <c r="R25" s="117"/>
      <c r="S25" s="117"/>
      <c r="T25" s="185"/>
      <c r="U25" s="179"/>
      <c r="V25" s="66"/>
      <c r="W25" s="215"/>
      <c r="X25" s="117"/>
      <c r="Y25" s="160"/>
      <c r="Z25" s="161"/>
      <c r="AA25" s="66"/>
      <c r="AB25" s="227"/>
      <c r="AC25" s="117"/>
      <c r="AD25" s="117">
        <v>21835</v>
      </c>
      <c r="AE25" s="179">
        <v>0</v>
      </c>
      <c r="AF25" s="178">
        <v>12</v>
      </c>
      <c r="AG25" s="147">
        <v>0</v>
      </c>
      <c r="AH25" s="66"/>
      <c r="AI25" s="215"/>
      <c r="AJ25" s="117"/>
      <c r="AK25" s="117">
        <v>21835</v>
      </c>
      <c r="AL25" s="161">
        <v>4</v>
      </c>
    </row>
    <row r="26" spans="2:38" ht="16.5" thickBot="1" x14ac:dyDescent="0.3">
      <c r="B26" s="227"/>
      <c r="C26" s="117"/>
      <c r="D26" s="117"/>
      <c r="E26" s="179"/>
      <c r="F26" s="185"/>
      <c r="G26" s="186"/>
      <c r="H26" s="67"/>
      <c r="I26" s="227"/>
      <c r="J26" s="117"/>
      <c r="K26" s="117"/>
      <c r="L26" s="179"/>
      <c r="M26" s="185"/>
      <c r="N26" s="186"/>
      <c r="O26" s="181"/>
      <c r="P26" s="111"/>
      <c r="Q26" s="215"/>
      <c r="R26" s="117"/>
      <c r="S26" s="117"/>
      <c r="T26" s="185"/>
      <c r="U26" s="179"/>
      <c r="V26" s="66"/>
      <c r="W26" s="215"/>
      <c r="X26" s="117"/>
      <c r="Y26" s="160"/>
      <c r="Z26" s="161"/>
      <c r="AA26" s="66"/>
      <c r="AB26" s="227"/>
      <c r="AC26" s="117"/>
      <c r="AD26" s="117">
        <v>21869</v>
      </c>
      <c r="AE26" s="179">
        <v>0</v>
      </c>
      <c r="AF26" s="178">
        <v>32</v>
      </c>
      <c r="AG26" s="147">
        <v>223.3</v>
      </c>
      <c r="AH26" s="66"/>
      <c r="AI26" s="215"/>
      <c r="AJ26" s="117"/>
      <c r="AK26" s="117">
        <v>21869</v>
      </c>
      <c r="AL26" s="161">
        <v>1</v>
      </c>
    </row>
    <row r="27" spans="2:38" ht="16.5" thickBot="1" x14ac:dyDescent="0.3">
      <c r="B27" s="227"/>
      <c r="C27" s="117" t="s">
        <v>131</v>
      </c>
      <c r="D27" s="117">
        <v>21620</v>
      </c>
      <c r="E27" s="179">
        <v>2</v>
      </c>
      <c r="F27" s="185">
        <v>141</v>
      </c>
      <c r="G27" s="186">
        <v>0</v>
      </c>
      <c r="H27" s="67"/>
      <c r="I27" s="227"/>
      <c r="J27" s="117" t="s">
        <v>131</v>
      </c>
      <c r="K27" s="117">
        <v>21620</v>
      </c>
      <c r="L27" s="179">
        <v>2</v>
      </c>
      <c r="M27" s="185">
        <v>141</v>
      </c>
      <c r="N27" s="186">
        <v>0</v>
      </c>
      <c r="O27" s="181">
        <v>597.78</v>
      </c>
      <c r="P27" s="111"/>
      <c r="Q27" s="215"/>
      <c r="R27" s="117" t="s">
        <v>131</v>
      </c>
      <c r="S27" s="117">
        <v>21620</v>
      </c>
      <c r="T27" s="185">
        <v>141</v>
      </c>
      <c r="U27" s="179">
        <v>2</v>
      </c>
      <c r="V27" s="66"/>
      <c r="W27" s="215"/>
      <c r="X27" s="117" t="s">
        <v>131</v>
      </c>
      <c r="Y27" s="160"/>
      <c r="Z27" s="161">
        <v>0</v>
      </c>
      <c r="AA27" s="66"/>
      <c r="AB27" s="227"/>
      <c r="AC27" s="117" t="s">
        <v>131</v>
      </c>
      <c r="AD27" s="117">
        <v>21620</v>
      </c>
      <c r="AE27" s="179">
        <v>0</v>
      </c>
      <c r="AF27" s="178">
        <v>17</v>
      </c>
      <c r="AG27" s="147">
        <v>300.61</v>
      </c>
      <c r="AH27" s="66"/>
      <c r="AI27" s="215"/>
      <c r="AJ27" s="117" t="s">
        <v>138</v>
      </c>
      <c r="AK27" s="117">
        <v>21620</v>
      </c>
      <c r="AL27" s="161">
        <v>3</v>
      </c>
    </row>
    <row r="28" spans="2:38" ht="16.5" thickBot="1" x14ac:dyDescent="0.3">
      <c r="B28" s="227"/>
      <c r="C28" s="117"/>
      <c r="D28" s="117">
        <v>21635</v>
      </c>
      <c r="E28" s="179">
        <v>2</v>
      </c>
      <c r="F28" s="185">
        <v>106</v>
      </c>
      <c r="G28" s="186">
        <v>0</v>
      </c>
      <c r="H28" s="67"/>
      <c r="I28" s="227"/>
      <c r="J28" s="117"/>
      <c r="K28" s="117">
        <v>21635</v>
      </c>
      <c r="L28" s="179">
        <v>2</v>
      </c>
      <c r="M28" s="185">
        <v>106</v>
      </c>
      <c r="N28" s="186">
        <v>0</v>
      </c>
      <c r="O28" s="181">
        <v>722.28</v>
      </c>
      <c r="P28" s="111"/>
      <c r="Q28" s="215"/>
      <c r="R28" s="117"/>
      <c r="S28" s="117">
        <v>21635</v>
      </c>
      <c r="T28" s="185">
        <v>106</v>
      </c>
      <c r="U28" s="179">
        <v>2</v>
      </c>
      <c r="V28" s="66"/>
      <c r="W28" s="215"/>
      <c r="X28" s="117"/>
      <c r="Y28" s="160"/>
      <c r="Z28" s="161"/>
      <c r="AA28" s="66"/>
      <c r="AB28" s="227"/>
      <c r="AC28" s="117"/>
      <c r="AD28" s="117">
        <v>21635</v>
      </c>
      <c r="AE28" s="179">
        <v>0</v>
      </c>
      <c r="AF28" s="178">
        <v>14</v>
      </c>
      <c r="AG28" s="147">
        <v>0</v>
      </c>
      <c r="AH28" s="66"/>
      <c r="AI28" s="215"/>
      <c r="AJ28" s="117"/>
      <c r="AK28" s="117">
        <v>21635</v>
      </c>
      <c r="AL28" s="161">
        <v>3</v>
      </c>
    </row>
    <row r="29" spans="2:38" ht="16.5" thickBot="1" x14ac:dyDescent="0.3">
      <c r="B29" s="227"/>
      <c r="C29" s="117"/>
      <c r="D29" s="117">
        <v>21645</v>
      </c>
      <c r="E29" s="179">
        <v>2</v>
      </c>
      <c r="F29" s="185">
        <v>18</v>
      </c>
      <c r="G29" s="186">
        <v>0</v>
      </c>
      <c r="H29" s="67"/>
      <c r="I29" s="227"/>
      <c r="J29" s="117"/>
      <c r="K29" s="117">
        <v>21645</v>
      </c>
      <c r="L29" s="179">
        <v>2</v>
      </c>
      <c r="M29" s="185">
        <v>18</v>
      </c>
      <c r="N29" s="186">
        <v>0</v>
      </c>
      <c r="O29" s="181">
        <v>139.04</v>
      </c>
      <c r="P29" s="111"/>
      <c r="Q29" s="215"/>
      <c r="R29" s="117"/>
      <c r="S29" s="117">
        <v>21645</v>
      </c>
      <c r="T29" s="185">
        <v>18</v>
      </c>
      <c r="U29" s="179">
        <v>2</v>
      </c>
      <c r="V29" s="66"/>
      <c r="W29" s="215"/>
      <c r="X29" s="117"/>
      <c r="Y29" s="160"/>
      <c r="Z29" s="161"/>
      <c r="AA29" s="66"/>
      <c r="AB29" s="227"/>
      <c r="AC29" s="117"/>
      <c r="AD29" s="117">
        <v>21645</v>
      </c>
      <c r="AE29" s="179">
        <v>0</v>
      </c>
      <c r="AF29" s="178">
        <v>19</v>
      </c>
      <c r="AG29" s="147">
        <v>208.12</v>
      </c>
      <c r="AH29" s="66"/>
      <c r="AI29" s="215"/>
      <c r="AJ29" s="117"/>
      <c r="AK29" s="117">
        <v>21645</v>
      </c>
      <c r="AL29" s="161">
        <v>3</v>
      </c>
    </row>
    <row r="30" spans="2:38" ht="16.5" thickBot="1" x14ac:dyDescent="0.3">
      <c r="B30" s="227"/>
      <c r="C30" s="117"/>
      <c r="D30" s="117">
        <v>21650</v>
      </c>
      <c r="E30" s="179">
        <v>1</v>
      </c>
      <c r="F30" s="185">
        <v>19</v>
      </c>
      <c r="G30" s="186">
        <v>0</v>
      </c>
      <c r="H30" s="67"/>
      <c r="I30" s="227"/>
      <c r="J30" s="117"/>
      <c r="K30" s="117">
        <v>21650</v>
      </c>
      <c r="L30" s="179">
        <v>1</v>
      </c>
      <c r="M30" s="185">
        <v>19</v>
      </c>
      <c r="N30" s="186">
        <v>0</v>
      </c>
      <c r="O30" s="181">
        <v>167.35</v>
      </c>
      <c r="P30" s="111"/>
      <c r="Q30" s="215"/>
      <c r="R30" s="117"/>
      <c r="S30" s="117">
        <v>21650</v>
      </c>
      <c r="T30" s="185">
        <v>19</v>
      </c>
      <c r="U30" s="179">
        <v>1</v>
      </c>
      <c r="V30" s="66"/>
      <c r="W30" s="215"/>
      <c r="X30" s="117"/>
      <c r="Y30" s="160"/>
      <c r="Z30" s="161"/>
      <c r="AA30" s="66"/>
      <c r="AB30" s="227"/>
      <c r="AC30" s="117"/>
      <c r="AD30" s="117">
        <v>21650</v>
      </c>
      <c r="AE30" s="179">
        <v>0</v>
      </c>
      <c r="AF30" s="178">
        <v>19</v>
      </c>
      <c r="AG30" s="147">
        <v>167.35</v>
      </c>
      <c r="AH30" s="66"/>
      <c r="AI30" s="215"/>
      <c r="AJ30" s="117"/>
      <c r="AK30" s="117">
        <v>21650</v>
      </c>
      <c r="AL30" s="161">
        <v>1</v>
      </c>
    </row>
    <row r="31" spans="2:38" ht="16.5" thickBot="1" x14ac:dyDescent="0.3">
      <c r="B31" s="227"/>
      <c r="C31" s="117"/>
      <c r="D31" s="117">
        <v>21651</v>
      </c>
      <c r="E31" s="179">
        <v>2</v>
      </c>
      <c r="F31" s="185">
        <v>106</v>
      </c>
      <c r="G31" s="186">
        <v>0</v>
      </c>
      <c r="H31" s="67"/>
      <c r="I31" s="227"/>
      <c r="J31" s="117"/>
      <c r="K31" s="117">
        <v>21651</v>
      </c>
      <c r="L31" s="179">
        <v>2</v>
      </c>
      <c r="M31" s="185">
        <v>106</v>
      </c>
      <c r="N31" s="186">
        <v>0</v>
      </c>
      <c r="O31" s="181">
        <v>486.32</v>
      </c>
      <c r="P31" s="111"/>
      <c r="Q31" s="215"/>
      <c r="R31" s="117"/>
      <c r="S31" s="117">
        <v>21651</v>
      </c>
      <c r="T31" s="185">
        <v>106</v>
      </c>
      <c r="U31" s="179">
        <v>2</v>
      </c>
      <c r="V31" s="66"/>
      <c r="W31" s="215"/>
      <c r="X31" s="117"/>
      <c r="Y31" s="160"/>
      <c r="Z31" s="161"/>
      <c r="AA31" s="66"/>
      <c r="AB31" s="227"/>
      <c r="AC31" s="117"/>
      <c r="AD31" s="117">
        <v>21651</v>
      </c>
      <c r="AE31" s="179">
        <v>0</v>
      </c>
      <c r="AF31" s="178">
        <v>15</v>
      </c>
      <c r="AG31" s="147">
        <v>208.28</v>
      </c>
      <c r="AH31" s="66"/>
      <c r="AI31" s="215"/>
      <c r="AJ31" s="117"/>
      <c r="AK31" s="117">
        <v>21651</v>
      </c>
      <c r="AL31" s="161">
        <v>3</v>
      </c>
    </row>
    <row r="32" spans="2:38" ht="16.5" thickBot="1" x14ac:dyDescent="0.3">
      <c r="B32" s="227"/>
      <c r="C32" s="117"/>
      <c r="D32" s="117">
        <v>21678</v>
      </c>
      <c r="E32" s="179">
        <v>5</v>
      </c>
      <c r="F32" s="185">
        <v>51</v>
      </c>
      <c r="G32" s="186">
        <v>0</v>
      </c>
      <c r="H32" s="67"/>
      <c r="I32" s="227"/>
      <c r="J32" s="117"/>
      <c r="K32" s="117">
        <v>21678</v>
      </c>
      <c r="L32" s="179">
        <v>5</v>
      </c>
      <c r="M32" s="185">
        <v>51</v>
      </c>
      <c r="N32" s="186">
        <v>0</v>
      </c>
      <c r="O32" s="181">
        <v>174.71</v>
      </c>
      <c r="P32" s="111"/>
      <c r="Q32" s="215"/>
      <c r="R32" s="117"/>
      <c r="S32" s="117">
        <v>21678</v>
      </c>
      <c r="T32" s="185">
        <v>51</v>
      </c>
      <c r="U32" s="179">
        <v>5</v>
      </c>
      <c r="V32" s="66"/>
      <c r="W32" s="215"/>
      <c r="X32" s="117"/>
      <c r="Y32" s="160"/>
      <c r="Z32" s="161"/>
      <c r="AA32" s="66"/>
      <c r="AB32" s="227"/>
      <c r="AC32" s="117"/>
      <c r="AD32" s="117">
        <v>21678</v>
      </c>
      <c r="AE32" s="179">
        <v>0</v>
      </c>
      <c r="AF32" s="178">
        <v>18</v>
      </c>
      <c r="AG32" s="147">
        <v>206.42</v>
      </c>
      <c r="AH32" s="66"/>
      <c r="AI32" s="215"/>
      <c r="AJ32" s="117"/>
      <c r="AK32" s="117">
        <v>21678</v>
      </c>
      <c r="AL32" s="161">
        <v>4</v>
      </c>
    </row>
    <row r="33" spans="2:38" ht="16.5" thickBot="1" x14ac:dyDescent="0.3">
      <c r="B33" s="227"/>
      <c r="C33" s="117" t="s">
        <v>132</v>
      </c>
      <c r="D33" s="117">
        <v>21620</v>
      </c>
      <c r="E33" s="179">
        <v>4</v>
      </c>
      <c r="F33" s="185">
        <v>16</v>
      </c>
      <c r="G33" s="186">
        <v>0</v>
      </c>
      <c r="H33" s="67"/>
      <c r="I33" s="227"/>
      <c r="J33" s="117" t="s">
        <v>132</v>
      </c>
      <c r="K33" s="117">
        <v>21620</v>
      </c>
      <c r="L33" s="179">
        <v>4</v>
      </c>
      <c r="M33" s="185">
        <v>16</v>
      </c>
      <c r="N33" s="186">
        <v>0</v>
      </c>
      <c r="O33" s="181">
        <v>125.48</v>
      </c>
      <c r="P33" s="111"/>
      <c r="Q33" s="215"/>
      <c r="R33" s="117" t="s">
        <v>132</v>
      </c>
      <c r="S33" s="117">
        <v>21620</v>
      </c>
      <c r="T33" s="185">
        <v>16</v>
      </c>
      <c r="U33" s="179">
        <v>4</v>
      </c>
      <c r="V33" s="66"/>
      <c r="W33" s="215"/>
      <c r="X33" s="117" t="s">
        <v>132</v>
      </c>
      <c r="Y33" s="160"/>
      <c r="Z33" s="161">
        <v>0</v>
      </c>
      <c r="AA33" s="66"/>
      <c r="AB33" s="227"/>
      <c r="AC33" s="117" t="s">
        <v>132</v>
      </c>
      <c r="AD33" s="117">
        <v>21607</v>
      </c>
      <c r="AE33" s="179">
        <v>0</v>
      </c>
      <c r="AF33" s="178">
        <v>19</v>
      </c>
      <c r="AG33" s="147">
        <v>0</v>
      </c>
      <c r="AH33" s="66"/>
      <c r="AI33" s="215"/>
      <c r="AJ33" s="117" t="s">
        <v>132</v>
      </c>
      <c r="AK33" s="117">
        <v>21607</v>
      </c>
      <c r="AL33" s="161">
        <v>1</v>
      </c>
    </row>
    <row r="34" spans="2:38" ht="16.5" thickBot="1" x14ac:dyDescent="0.3">
      <c r="B34" s="227"/>
      <c r="C34" s="117"/>
      <c r="D34" s="117">
        <v>21657</v>
      </c>
      <c r="E34" s="179">
        <v>1</v>
      </c>
      <c r="F34" s="185">
        <v>188</v>
      </c>
      <c r="G34" s="186">
        <v>0</v>
      </c>
      <c r="H34" s="67"/>
      <c r="I34" s="227"/>
      <c r="J34" s="117"/>
      <c r="K34" s="117">
        <v>21657</v>
      </c>
      <c r="L34" s="179">
        <v>1</v>
      </c>
      <c r="M34" s="185">
        <v>188</v>
      </c>
      <c r="N34" s="186">
        <v>0</v>
      </c>
      <c r="O34" s="181">
        <v>40.85</v>
      </c>
      <c r="P34" s="111"/>
      <c r="Q34" s="215"/>
      <c r="R34" s="117"/>
      <c r="S34" s="117">
        <v>21657</v>
      </c>
      <c r="T34" s="185">
        <v>188</v>
      </c>
      <c r="U34" s="179">
        <v>1</v>
      </c>
      <c r="V34" s="66"/>
      <c r="W34" s="215"/>
      <c r="X34" s="117"/>
      <c r="Y34" s="160"/>
      <c r="Z34" s="161"/>
      <c r="AA34" s="66"/>
      <c r="AB34" s="227"/>
      <c r="AC34" s="117"/>
      <c r="AD34" s="117">
        <v>21617</v>
      </c>
      <c r="AE34" s="179">
        <v>0</v>
      </c>
      <c r="AF34" s="178">
        <v>12</v>
      </c>
      <c r="AG34" s="147">
        <v>0</v>
      </c>
      <c r="AH34" s="66"/>
      <c r="AI34" s="215"/>
      <c r="AJ34" s="117"/>
      <c r="AK34" s="117">
        <v>21617</v>
      </c>
      <c r="AL34" s="161">
        <v>2</v>
      </c>
    </row>
    <row r="35" spans="2:38" ht="16.5" thickBot="1" x14ac:dyDescent="0.3">
      <c r="B35" s="227"/>
      <c r="C35" s="117"/>
      <c r="D35" s="117">
        <v>21668</v>
      </c>
      <c r="E35" s="179">
        <v>3</v>
      </c>
      <c r="F35" s="185">
        <v>12</v>
      </c>
      <c r="G35" s="186">
        <v>0</v>
      </c>
      <c r="H35" s="67"/>
      <c r="I35" s="227"/>
      <c r="J35" s="117"/>
      <c r="K35" s="117">
        <v>21668</v>
      </c>
      <c r="L35" s="179">
        <v>3</v>
      </c>
      <c r="M35" s="185">
        <v>12</v>
      </c>
      <c r="N35" s="186">
        <v>0</v>
      </c>
      <c r="O35" s="181">
        <v>68.25</v>
      </c>
      <c r="P35" s="111"/>
      <c r="Q35" s="215"/>
      <c r="R35" s="117"/>
      <c r="S35" s="117">
        <v>21668</v>
      </c>
      <c r="T35" s="185">
        <v>12</v>
      </c>
      <c r="U35" s="179">
        <v>3</v>
      </c>
      <c r="V35" s="66"/>
      <c r="W35" s="215"/>
      <c r="X35" s="117"/>
      <c r="Y35" s="160"/>
      <c r="Z35" s="161"/>
      <c r="AA35" s="66"/>
      <c r="AB35" s="227"/>
      <c r="AC35" s="117"/>
      <c r="AD35" s="117">
        <v>21620</v>
      </c>
      <c r="AE35" s="179">
        <v>4</v>
      </c>
      <c r="AF35" s="178">
        <v>13</v>
      </c>
      <c r="AG35" s="147">
        <v>87.82</v>
      </c>
      <c r="AH35" s="66"/>
      <c r="AI35" s="215"/>
      <c r="AJ35" s="117"/>
      <c r="AK35" s="117">
        <v>21620</v>
      </c>
      <c r="AL35" s="161">
        <v>6</v>
      </c>
    </row>
    <row r="36" spans="2:38" ht="16.5" thickBot="1" x14ac:dyDescent="0.3">
      <c r="B36" s="227"/>
      <c r="C36" s="117"/>
      <c r="D36" s="117"/>
      <c r="E36" s="179"/>
      <c r="F36" s="185"/>
      <c r="G36" s="186"/>
      <c r="H36" s="67"/>
      <c r="I36" s="227"/>
      <c r="J36" s="117"/>
      <c r="K36" s="117"/>
      <c r="L36" s="179"/>
      <c r="M36" s="185"/>
      <c r="N36" s="186"/>
      <c r="O36" s="181"/>
      <c r="P36" s="111"/>
      <c r="Q36" s="215"/>
      <c r="R36" s="117"/>
      <c r="S36" s="117"/>
      <c r="T36" s="185"/>
      <c r="U36" s="179"/>
      <c r="V36" s="66"/>
      <c r="W36" s="215"/>
      <c r="X36" s="117"/>
      <c r="Y36" s="160"/>
      <c r="Z36" s="161"/>
      <c r="AA36" s="66"/>
      <c r="AB36" s="227"/>
      <c r="AC36" s="117"/>
      <c r="AD36" s="117">
        <v>21628</v>
      </c>
      <c r="AE36" s="179">
        <v>0</v>
      </c>
      <c r="AF36" s="178">
        <v>6</v>
      </c>
      <c r="AG36" s="147">
        <v>0</v>
      </c>
      <c r="AH36" s="66"/>
      <c r="AI36" s="215"/>
      <c r="AJ36" s="117"/>
      <c r="AK36" s="117">
        <v>21628</v>
      </c>
      <c r="AL36" s="161">
        <v>1</v>
      </c>
    </row>
    <row r="37" spans="2:38" ht="16.5" thickBot="1" x14ac:dyDescent="0.3">
      <c r="B37" s="227"/>
      <c r="C37" s="117"/>
      <c r="D37" s="117"/>
      <c r="E37" s="179"/>
      <c r="F37" s="185"/>
      <c r="G37" s="186"/>
      <c r="H37" s="67"/>
      <c r="I37" s="227"/>
      <c r="J37" s="117"/>
      <c r="K37" s="117"/>
      <c r="L37" s="179"/>
      <c r="M37" s="185"/>
      <c r="N37" s="186"/>
      <c r="O37" s="181"/>
      <c r="P37" s="111"/>
      <c r="Q37" s="215"/>
      <c r="R37" s="117"/>
      <c r="S37" s="117"/>
      <c r="T37" s="185"/>
      <c r="U37" s="179"/>
      <c r="V37" s="66"/>
      <c r="W37" s="215"/>
      <c r="X37" s="117"/>
      <c r="Y37" s="160"/>
      <c r="Z37" s="161"/>
      <c r="AA37" s="66"/>
      <c r="AB37" s="227"/>
      <c r="AC37" s="117"/>
      <c r="AD37" s="117">
        <v>21644</v>
      </c>
      <c r="AE37" s="179">
        <v>0</v>
      </c>
      <c r="AF37" s="178">
        <v>14</v>
      </c>
      <c r="AG37" s="147">
        <v>0</v>
      </c>
      <c r="AH37" s="66"/>
      <c r="AI37" s="215"/>
      <c r="AJ37" s="117"/>
      <c r="AK37" s="117">
        <v>21644</v>
      </c>
      <c r="AL37" s="161">
        <v>1</v>
      </c>
    </row>
    <row r="38" spans="2:38" ht="16.5" thickBot="1" x14ac:dyDescent="0.3">
      <c r="B38" s="227"/>
      <c r="C38" s="117"/>
      <c r="D38" s="117"/>
      <c r="E38" s="179"/>
      <c r="F38" s="185"/>
      <c r="G38" s="186"/>
      <c r="H38" s="67"/>
      <c r="I38" s="227"/>
      <c r="J38" s="117"/>
      <c r="K38" s="117"/>
      <c r="L38" s="179"/>
      <c r="M38" s="185"/>
      <c r="N38" s="186"/>
      <c r="O38" s="181"/>
      <c r="P38" s="111"/>
      <c r="Q38" s="215"/>
      <c r="R38" s="117"/>
      <c r="S38" s="117"/>
      <c r="T38" s="185"/>
      <c r="U38" s="179"/>
      <c r="V38" s="66"/>
      <c r="W38" s="215"/>
      <c r="X38" s="117"/>
      <c r="Y38" s="160"/>
      <c r="Z38" s="161"/>
      <c r="AA38" s="66"/>
      <c r="AB38" s="227"/>
      <c r="AC38" s="117"/>
      <c r="AD38" s="117">
        <v>21668</v>
      </c>
      <c r="AE38" s="179">
        <v>2</v>
      </c>
      <c r="AF38" s="178">
        <v>12</v>
      </c>
      <c r="AG38" s="147">
        <v>40.950000000000003</v>
      </c>
      <c r="AH38" s="66"/>
      <c r="AI38" s="215"/>
      <c r="AJ38" s="117"/>
      <c r="AK38" s="117">
        <v>21668</v>
      </c>
      <c r="AL38" s="161">
        <v>4</v>
      </c>
    </row>
    <row r="39" spans="2:38" ht="16.5" thickBot="1" x14ac:dyDescent="0.3">
      <c r="B39" s="227"/>
      <c r="C39" s="117" t="s">
        <v>133</v>
      </c>
      <c r="D39" s="117">
        <v>21817</v>
      </c>
      <c r="E39" s="179">
        <v>1</v>
      </c>
      <c r="F39" s="185">
        <v>29</v>
      </c>
      <c r="G39" s="186">
        <v>0</v>
      </c>
      <c r="H39" s="67"/>
      <c r="I39" s="227"/>
      <c r="J39" s="117" t="s">
        <v>133</v>
      </c>
      <c r="K39" s="117">
        <v>21817</v>
      </c>
      <c r="L39" s="179">
        <v>1</v>
      </c>
      <c r="M39" s="185">
        <v>29</v>
      </c>
      <c r="N39" s="186">
        <v>0</v>
      </c>
      <c r="O39" s="181">
        <v>0</v>
      </c>
      <c r="P39" s="111"/>
      <c r="Q39" s="215"/>
      <c r="R39" s="117" t="s">
        <v>133</v>
      </c>
      <c r="S39" s="117">
        <v>21817</v>
      </c>
      <c r="T39" s="185">
        <v>29</v>
      </c>
      <c r="U39" s="179">
        <v>1</v>
      </c>
      <c r="V39" s="66"/>
      <c r="W39" s="215"/>
      <c r="X39" s="117" t="s">
        <v>133</v>
      </c>
      <c r="Y39" s="160"/>
      <c r="Z39" s="161">
        <v>0</v>
      </c>
      <c r="AA39" s="66"/>
      <c r="AB39" s="227"/>
      <c r="AC39" s="117" t="s">
        <v>133</v>
      </c>
      <c r="AD39" s="117">
        <v>21817</v>
      </c>
      <c r="AE39" s="179">
        <v>1</v>
      </c>
      <c r="AF39" s="178">
        <v>18</v>
      </c>
      <c r="AG39" s="147">
        <v>0</v>
      </c>
      <c r="AH39" s="66"/>
      <c r="AI39" s="215"/>
      <c r="AJ39" s="117" t="s">
        <v>133</v>
      </c>
      <c r="AK39" s="117">
        <v>21817</v>
      </c>
      <c r="AL39" s="161">
        <v>3</v>
      </c>
    </row>
    <row r="40" spans="2:38" ht="16.5" thickBot="1" x14ac:dyDescent="0.3">
      <c r="B40" s="227"/>
      <c r="C40" s="117"/>
      <c r="D40" s="117">
        <v>21822</v>
      </c>
      <c r="E40" s="179">
        <v>4</v>
      </c>
      <c r="F40" s="185">
        <v>24</v>
      </c>
      <c r="G40" s="186">
        <v>0</v>
      </c>
      <c r="H40" s="67"/>
      <c r="I40" s="227"/>
      <c r="J40" s="117"/>
      <c r="K40" s="117">
        <v>21822</v>
      </c>
      <c r="L40" s="179">
        <v>4</v>
      </c>
      <c r="M40" s="185">
        <v>24</v>
      </c>
      <c r="N40" s="186">
        <v>0</v>
      </c>
      <c r="O40" s="181">
        <v>168.94</v>
      </c>
      <c r="P40" s="111"/>
      <c r="Q40" s="215"/>
      <c r="R40" s="117"/>
      <c r="S40" s="117">
        <v>21822</v>
      </c>
      <c r="T40" s="185">
        <v>24</v>
      </c>
      <c r="U40" s="179">
        <v>4</v>
      </c>
      <c r="V40" s="66"/>
      <c r="W40" s="215"/>
      <c r="X40" s="117"/>
      <c r="Y40" s="160"/>
      <c r="Z40" s="161"/>
      <c r="AA40" s="66"/>
      <c r="AB40" s="227"/>
      <c r="AC40" s="117"/>
      <c r="AD40" s="117">
        <v>21822</v>
      </c>
      <c r="AE40" s="179">
        <v>0</v>
      </c>
      <c r="AF40" s="178">
        <v>18</v>
      </c>
      <c r="AG40" s="147">
        <v>110.1</v>
      </c>
      <c r="AH40" s="66"/>
      <c r="AI40" s="215"/>
      <c r="AJ40" s="117"/>
      <c r="AK40" s="117">
        <v>21822</v>
      </c>
      <c r="AL40" s="161">
        <v>8</v>
      </c>
    </row>
    <row r="41" spans="2:38" ht="16.5" thickBot="1" x14ac:dyDescent="0.3">
      <c r="B41" s="227"/>
      <c r="C41" s="117"/>
      <c r="D41" s="117">
        <v>21851</v>
      </c>
      <c r="E41" s="179">
        <v>1</v>
      </c>
      <c r="F41" s="185">
        <v>18</v>
      </c>
      <c r="G41" s="186">
        <v>0</v>
      </c>
      <c r="H41" s="67"/>
      <c r="I41" s="227"/>
      <c r="J41" s="117"/>
      <c r="K41" s="117">
        <v>21851</v>
      </c>
      <c r="L41" s="179">
        <v>1</v>
      </c>
      <c r="M41" s="185">
        <v>18</v>
      </c>
      <c r="N41" s="186">
        <v>0</v>
      </c>
      <c r="O41" s="181">
        <v>228.99</v>
      </c>
      <c r="P41" s="111"/>
      <c r="Q41" s="215"/>
      <c r="R41" s="117"/>
      <c r="S41" s="117">
        <v>21851</v>
      </c>
      <c r="T41" s="185">
        <v>18</v>
      </c>
      <c r="U41" s="179">
        <v>1</v>
      </c>
      <c r="V41" s="66"/>
      <c r="W41" s="215"/>
      <c r="X41" s="117"/>
      <c r="Y41" s="160"/>
      <c r="Z41" s="161"/>
      <c r="AA41" s="66"/>
      <c r="AB41" s="227"/>
      <c r="AC41" s="117"/>
      <c r="AD41" s="117">
        <v>21836</v>
      </c>
      <c r="AE41" s="179">
        <v>1</v>
      </c>
      <c r="AF41" s="178">
        <v>21</v>
      </c>
      <c r="AG41" s="147">
        <v>0</v>
      </c>
      <c r="AH41" s="66"/>
      <c r="AI41" s="215"/>
      <c r="AJ41" s="117"/>
      <c r="AK41" s="117">
        <v>21836</v>
      </c>
      <c r="AL41" s="161">
        <v>0</v>
      </c>
    </row>
    <row r="42" spans="2:38" ht="16.5" thickBot="1" x14ac:dyDescent="0.3">
      <c r="B42" s="227"/>
      <c r="C42" s="117"/>
      <c r="D42" s="117">
        <v>21853</v>
      </c>
      <c r="E42" s="179">
        <v>18</v>
      </c>
      <c r="F42" s="185">
        <v>18</v>
      </c>
      <c r="G42" s="186">
        <v>0</v>
      </c>
      <c r="H42" s="67"/>
      <c r="I42" s="227"/>
      <c r="J42" s="117"/>
      <c r="K42" s="117">
        <v>21853</v>
      </c>
      <c r="L42" s="179">
        <v>18</v>
      </c>
      <c r="M42" s="185">
        <v>18</v>
      </c>
      <c r="N42" s="186">
        <v>0</v>
      </c>
      <c r="O42" s="181">
        <v>118.57</v>
      </c>
      <c r="P42" s="111"/>
      <c r="Q42" s="215"/>
      <c r="R42" s="117"/>
      <c r="S42" s="117">
        <v>21853</v>
      </c>
      <c r="T42" s="185">
        <v>18</v>
      </c>
      <c r="U42" s="179">
        <v>18</v>
      </c>
      <c r="V42" s="66"/>
      <c r="W42" s="215"/>
      <c r="X42" s="117"/>
      <c r="Y42" s="160"/>
      <c r="Z42" s="161"/>
      <c r="AA42" s="66"/>
      <c r="AB42" s="227"/>
      <c r="AC42" s="117"/>
      <c r="AD42" s="117">
        <v>21838</v>
      </c>
      <c r="AE42" s="179">
        <v>0</v>
      </c>
      <c r="AF42" s="178">
        <v>16</v>
      </c>
      <c r="AG42" s="147">
        <v>0</v>
      </c>
      <c r="AH42" s="66"/>
      <c r="AI42" s="215"/>
      <c r="AJ42" s="117"/>
      <c r="AK42" s="117">
        <v>21838</v>
      </c>
      <c r="AL42" s="161">
        <v>3</v>
      </c>
    </row>
    <row r="43" spans="2:38" ht="16.5" thickBot="1" x14ac:dyDescent="0.3">
      <c r="B43" s="227"/>
      <c r="C43" s="117"/>
      <c r="D43" s="117"/>
      <c r="E43" s="179"/>
      <c r="F43" s="185"/>
      <c r="G43" s="186"/>
      <c r="H43" s="67"/>
      <c r="I43" s="227"/>
      <c r="J43" s="117"/>
      <c r="K43" s="117"/>
      <c r="L43" s="179"/>
      <c r="M43" s="185"/>
      <c r="N43" s="186"/>
      <c r="O43" s="181"/>
      <c r="P43" s="111"/>
      <c r="Q43" s="215"/>
      <c r="R43" s="117"/>
      <c r="S43" s="117"/>
      <c r="T43" s="185"/>
      <c r="U43" s="179"/>
      <c r="V43" s="66"/>
      <c r="W43" s="215"/>
      <c r="X43" s="117"/>
      <c r="Y43" s="160"/>
      <c r="Z43" s="161"/>
      <c r="AA43" s="66"/>
      <c r="AB43" s="227"/>
      <c r="AC43" s="117"/>
      <c r="AD43" s="117">
        <v>21851</v>
      </c>
      <c r="AE43" s="179">
        <v>0</v>
      </c>
      <c r="AF43" s="178">
        <v>13</v>
      </c>
      <c r="AG43" s="147">
        <v>221.1</v>
      </c>
      <c r="AH43" s="66"/>
      <c r="AI43" s="215"/>
      <c r="AJ43" s="117"/>
      <c r="AK43" s="117">
        <v>21851</v>
      </c>
      <c r="AL43" s="161">
        <v>2</v>
      </c>
    </row>
    <row r="44" spans="2:38" ht="16.5" thickBot="1" x14ac:dyDescent="0.3">
      <c r="B44" s="227"/>
      <c r="C44" s="117"/>
      <c r="D44" s="117"/>
      <c r="E44" s="179"/>
      <c r="F44" s="185"/>
      <c r="G44" s="186"/>
      <c r="H44" s="67"/>
      <c r="I44" s="227"/>
      <c r="J44" s="117"/>
      <c r="K44" s="117"/>
      <c r="L44" s="179"/>
      <c r="M44" s="185"/>
      <c r="N44" s="186"/>
      <c r="O44" s="181"/>
      <c r="P44" s="111"/>
      <c r="Q44" s="215"/>
      <c r="R44" s="117"/>
      <c r="S44" s="117"/>
      <c r="T44" s="185"/>
      <c r="U44" s="179"/>
      <c r="V44" s="66"/>
      <c r="W44" s="215"/>
      <c r="X44" s="117"/>
      <c r="Y44" s="160"/>
      <c r="Z44" s="161"/>
      <c r="AA44" s="66"/>
      <c r="AB44" s="227"/>
      <c r="AC44" s="117"/>
      <c r="AD44" s="117">
        <v>21853</v>
      </c>
      <c r="AE44" s="179">
        <v>4</v>
      </c>
      <c r="AF44" s="178">
        <v>16</v>
      </c>
      <c r="AG44" s="147">
        <v>64.67</v>
      </c>
      <c r="AH44" s="66"/>
      <c r="AI44" s="215"/>
      <c r="AJ44" s="117"/>
      <c r="AK44" s="117">
        <v>21853</v>
      </c>
      <c r="AL44" s="161">
        <v>29</v>
      </c>
    </row>
    <row r="45" spans="2:38" ht="16.5" thickBot="1" x14ac:dyDescent="0.3">
      <c r="B45" s="227"/>
      <c r="C45" s="117"/>
      <c r="D45" s="117"/>
      <c r="E45" s="179"/>
      <c r="F45" s="185"/>
      <c r="G45" s="186"/>
      <c r="H45" s="67"/>
      <c r="I45" s="227"/>
      <c r="J45" s="117"/>
      <c r="K45" s="117"/>
      <c r="L45" s="179"/>
      <c r="M45" s="185"/>
      <c r="N45" s="186"/>
      <c r="O45" s="181"/>
      <c r="P45" s="111"/>
      <c r="Q45" s="215"/>
      <c r="R45" s="117"/>
      <c r="S45" s="117"/>
      <c r="T45" s="185"/>
      <c r="U45" s="179"/>
      <c r="V45" s="66"/>
      <c r="W45" s="215"/>
      <c r="X45" s="117"/>
      <c r="Y45" s="160"/>
      <c r="Z45" s="161"/>
      <c r="AA45" s="66"/>
      <c r="AB45" s="227"/>
      <c r="AC45" s="117"/>
      <c r="AD45" s="117">
        <v>21871</v>
      </c>
      <c r="AE45" s="179">
        <v>0</v>
      </c>
      <c r="AF45" s="178">
        <v>16</v>
      </c>
      <c r="AG45" s="147">
        <v>0</v>
      </c>
      <c r="AH45" s="66"/>
      <c r="AI45" s="215"/>
      <c r="AJ45" s="117"/>
      <c r="AK45" s="117">
        <v>21871</v>
      </c>
      <c r="AL45" s="161">
        <v>1</v>
      </c>
    </row>
    <row r="46" spans="2:38" ht="16.5" thickBot="1" x14ac:dyDescent="0.3">
      <c r="B46" s="227"/>
      <c r="C46" s="117" t="s">
        <v>134</v>
      </c>
      <c r="D46" s="117">
        <v>21601</v>
      </c>
      <c r="E46" s="179">
        <v>1</v>
      </c>
      <c r="F46" s="185">
        <v>29</v>
      </c>
      <c r="G46" s="186">
        <v>0</v>
      </c>
      <c r="H46" s="67"/>
      <c r="I46" s="227"/>
      <c r="J46" s="117" t="s">
        <v>134</v>
      </c>
      <c r="K46" s="117">
        <v>21601</v>
      </c>
      <c r="L46" s="179">
        <v>1</v>
      </c>
      <c r="M46" s="185">
        <v>29</v>
      </c>
      <c r="N46" s="186">
        <v>0</v>
      </c>
      <c r="O46" s="181">
        <v>205.65</v>
      </c>
      <c r="P46" s="111"/>
      <c r="Q46" s="215"/>
      <c r="R46" s="117" t="s">
        <v>134</v>
      </c>
      <c r="S46" s="117">
        <v>21601</v>
      </c>
      <c r="T46" s="185">
        <v>29</v>
      </c>
      <c r="U46" s="179">
        <v>1</v>
      </c>
      <c r="V46" s="66"/>
      <c r="W46" s="215"/>
      <c r="X46" s="117" t="s">
        <v>134</v>
      </c>
      <c r="Y46" s="160"/>
      <c r="Z46" s="161">
        <v>0</v>
      </c>
      <c r="AA46" s="66"/>
      <c r="AB46" s="227"/>
      <c r="AC46" s="117" t="s">
        <v>134</v>
      </c>
      <c r="AD46" s="117">
        <v>21601</v>
      </c>
      <c r="AE46" s="179">
        <v>2</v>
      </c>
      <c r="AF46" s="178">
        <v>16</v>
      </c>
      <c r="AG46" s="147">
        <v>54.83</v>
      </c>
      <c r="AH46" s="66"/>
      <c r="AI46" s="215"/>
      <c r="AJ46" s="117" t="s">
        <v>134</v>
      </c>
      <c r="AK46" s="117">
        <v>21601</v>
      </c>
      <c r="AL46" s="161">
        <v>12</v>
      </c>
    </row>
    <row r="47" spans="2:38" ht="16.5" thickBot="1" x14ac:dyDescent="0.3">
      <c r="B47" s="227"/>
      <c r="C47" s="117"/>
      <c r="D47" s="117">
        <v>21625</v>
      </c>
      <c r="E47" s="179">
        <v>2</v>
      </c>
      <c r="F47" s="185">
        <v>24</v>
      </c>
      <c r="G47" s="186">
        <v>0</v>
      </c>
      <c r="H47" s="67"/>
      <c r="I47" s="227"/>
      <c r="J47" s="117"/>
      <c r="K47" s="117">
        <v>21625</v>
      </c>
      <c r="L47" s="179">
        <v>2</v>
      </c>
      <c r="M47" s="185">
        <v>24</v>
      </c>
      <c r="N47" s="186">
        <v>0</v>
      </c>
      <c r="O47" s="181">
        <v>83.62</v>
      </c>
      <c r="P47" s="111"/>
      <c r="Q47" s="215"/>
      <c r="R47" s="155"/>
      <c r="S47" s="117">
        <v>21625</v>
      </c>
      <c r="T47" s="185">
        <v>24</v>
      </c>
      <c r="U47" s="179">
        <v>2</v>
      </c>
      <c r="V47" s="66"/>
      <c r="W47" s="215"/>
      <c r="X47" s="155"/>
      <c r="Y47" s="202"/>
      <c r="Z47" s="188"/>
      <c r="AA47" s="66"/>
      <c r="AB47" s="227"/>
      <c r="AC47" s="117"/>
      <c r="AD47" s="117">
        <v>21624</v>
      </c>
      <c r="AE47" s="179">
        <v>0</v>
      </c>
      <c r="AF47" s="178">
        <v>12</v>
      </c>
      <c r="AG47" s="147">
        <v>111.77</v>
      </c>
      <c r="AH47" s="66"/>
      <c r="AI47" s="215"/>
      <c r="AJ47" s="155"/>
      <c r="AK47" s="117">
        <v>21624</v>
      </c>
      <c r="AL47" s="188">
        <v>1</v>
      </c>
    </row>
    <row r="48" spans="2:38" ht="16.5" thickBot="1" x14ac:dyDescent="0.3">
      <c r="B48" s="227"/>
      <c r="C48" s="117"/>
      <c r="D48" s="117">
        <v>21662</v>
      </c>
      <c r="E48" s="179">
        <v>2</v>
      </c>
      <c r="F48" s="185">
        <v>100</v>
      </c>
      <c r="G48" s="186">
        <v>0</v>
      </c>
      <c r="H48" s="67"/>
      <c r="I48" s="227"/>
      <c r="J48" s="117"/>
      <c r="K48" s="117">
        <v>21662</v>
      </c>
      <c r="L48" s="179">
        <v>2</v>
      </c>
      <c r="M48" s="185">
        <v>100</v>
      </c>
      <c r="N48" s="186">
        <v>0</v>
      </c>
      <c r="O48" s="181">
        <v>165.9</v>
      </c>
      <c r="P48" s="111"/>
      <c r="Q48" s="215"/>
      <c r="R48" s="155"/>
      <c r="S48" s="117">
        <v>21662</v>
      </c>
      <c r="T48" s="185">
        <v>100</v>
      </c>
      <c r="U48" s="179">
        <v>2</v>
      </c>
      <c r="V48" s="66"/>
      <c r="W48" s="215"/>
      <c r="X48" s="155"/>
      <c r="Y48" s="202"/>
      <c r="Z48" s="188"/>
      <c r="AA48" s="66"/>
      <c r="AB48" s="227"/>
      <c r="AC48" s="117"/>
      <c r="AD48" s="117">
        <v>21625</v>
      </c>
      <c r="AE48" s="179">
        <v>1</v>
      </c>
      <c r="AF48" s="178">
        <v>18</v>
      </c>
      <c r="AG48" s="147">
        <v>20.9</v>
      </c>
      <c r="AH48" s="66"/>
      <c r="AI48" s="215"/>
      <c r="AJ48" s="155"/>
      <c r="AK48" s="117">
        <v>21625</v>
      </c>
      <c r="AL48" s="188">
        <v>7</v>
      </c>
    </row>
    <row r="49" spans="2:38" ht="16.5" thickBot="1" x14ac:dyDescent="0.3">
      <c r="B49" s="227"/>
      <c r="C49" s="117"/>
      <c r="D49" s="117">
        <v>21663</v>
      </c>
      <c r="E49" s="179">
        <v>4</v>
      </c>
      <c r="F49" s="185">
        <v>21</v>
      </c>
      <c r="G49" s="186">
        <v>0</v>
      </c>
      <c r="H49" s="67"/>
      <c r="I49" s="227"/>
      <c r="J49" s="117"/>
      <c r="K49" s="117">
        <v>21663</v>
      </c>
      <c r="L49" s="179">
        <v>4</v>
      </c>
      <c r="M49" s="185">
        <v>21</v>
      </c>
      <c r="N49" s="186">
        <v>0</v>
      </c>
      <c r="O49" s="181">
        <v>175.18</v>
      </c>
      <c r="P49" s="111"/>
      <c r="Q49" s="215"/>
      <c r="R49" s="155"/>
      <c r="S49" s="117">
        <v>21663</v>
      </c>
      <c r="T49" s="185">
        <v>21</v>
      </c>
      <c r="U49" s="179">
        <v>4</v>
      </c>
      <c r="V49" s="66"/>
      <c r="W49" s="215"/>
      <c r="X49" s="155"/>
      <c r="Y49" s="202"/>
      <c r="Z49" s="188"/>
      <c r="AA49" s="66"/>
      <c r="AB49" s="227"/>
      <c r="AC49" s="117"/>
      <c r="AD49" s="117">
        <v>21657</v>
      </c>
      <c r="AE49" s="179">
        <v>0</v>
      </c>
      <c r="AF49" s="178">
        <v>18</v>
      </c>
      <c r="AG49" s="147">
        <v>0</v>
      </c>
      <c r="AH49" s="66"/>
      <c r="AI49" s="215"/>
      <c r="AJ49" s="155"/>
      <c r="AK49" s="117">
        <v>21657</v>
      </c>
      <c r="AL49" s="188">
        <v>2</v>
      </c>
    </row>
    <row r="50" spans="2:38" ht="16.5" thickBot="1" x14ac:dyDescent="0.3">
      <c r="B50" s="227"/>
      <c r="C50" s="117"/>
      <c r="D50" s="117">
        <v>21673</v>
      </c>
      <c r="E50" s="179">
        <v>1</v>
      </c>
      <c r="F50" s="185">
        <v>17</v>
      </c>
      <c r="G50" s="186">
        <v>0</v>
      </c>
      <c r="H50" s="67"/>
      <c r="I50" s="227"/>
      <c r="J50" s="117"/>
      <c r="K50" s="117">
        <v>21673</v>
      </c>
      <c r="L50" s="179">
        <v>1</v>
      </c>
      <c r="M50" s="185">
        <v>17</v>
      </c>
      <c r="N50" s="186">
        <v>0</v>
      </c>
      <c r="O50" s="181">
        <v>161.94</v>
      </c>
      <c r="P50" s="111"/>
      <c r="Q50" s="215"/>
      <c r="R50" s="155"/>
      <c r="S50" s="117">
        <v>21673</v>
      </c>
      <c r="T50" s="185">
        <v>17</v>
      </c>
      <c r="U50" s="179">
        <v>1</v>
      </c>
      <c r="V50" s="66"/>
      <c r="W50" s="215"/>
      <c r="X50" s="155"/>
      <c r="Y50" s="202"/>
      <c r="Z50" s="188"/>
      <c r="AA50" s="66"/>
      <c r="AB50" s="227"/>
      <c r="AC50" s="117"/>
      <c r="AD50" s="117">
        <v>21662</v>
      </c>
      <c r="AE50" s="179">
        <v>2</v>
      </c>
      <c r="AF50" s="178">
        <v>14</v>
      </c>
      <c r="AG50" s="147">
        <v>195.98</v>
      </c>
      <c r="AH50" s="66"/>
      <c r="AI50" s="215"/>
      <c r="AJ50" s="155"/>
      <c r="AK50" s="117">
        <v>21662</v>
      </c>
      <c r="AL50" s="188">
        <v>1</v>
      </c>
    </row>
    <row r="51" spans="2:38" ht="16.5" thickBot="1" x14ac:dyDescent="0.3">
      <c r="B51" s="227"/>
      <c r="C51" s="117"/>
      <c r="D51" s="117"/>
      <c r="E51" s="179"/>
      <c r="F51" s="185"/>
      <c r="G51" s="186"/>
      <c r="H51" s="67"/>
      <c r="I51" s="227"/>
      <c r="J51" s="117"/>
      <c r="K51" s="117"/>
      <c r="L51" s="179"/>
      <c r="M51" s="185"/>
      <c r="N51" s="186"/>
      <c r="O51" s="181"/>
      <c r="P51" s="111"/>
      <c r="Q51" s="215"/>
      <c r="R51" s="155"/>
      <c r="S51" s="117"/>
      <c r="T51" s="185"/>
      <c r="U51" s="179"/>
      <c r="V51" s="66"/>
      <c r="W51" s="215"/>
      <c r="X51" s="155"/>
      <c r="Y51" s="202"/>
      <c r="Z51" s="188"/>
      <c r="AA51" s="66"/>
      <c r="AB51" s="227"/>
      <c r="AC51" s="117"/>
      <c r="AD51" s="117">
        <v>21663</v>
      </c>
      <c r="AE51" s="179">
        <v>2</v>
      </c>
      <c r="AF51" s="178">
        <v>17</v>
      </c>
      <c r="AG51" s="147">
        <v>58.4</v>
      </c>
      <c r="AH51" s="66"/>
      <c r="AI51" s="215"/>
      <c r="AJ51" s="155"/>
      <c r="AK51" s="117">
        <v>21663</v>
      </c>
      <c r="AL51" s="188">
        <v>9</v>
      </c>
    </row>
    <row r="52" spans="2:38" ht="16.5" thickBot="1" x14ac:dyDescent="0.3">
      <c r="B52" s="227"/>
      <c r="C52" s="117"/>
      <c r="D52" s="117"/>
      <c r="E52" s="179"/>
      <c r="F52" s="185"/>
      <c r="G52" s="186"/>
      <c r="H52" s="67"/>
      <c r="I52" s="227"/>
      <c r="J52" s="117"/>
      <c r="K52" s="117"/>
      <c r="L52" s="179"/>
      <c r="M52" s="185"/>
      <c r="N52" s="186"/>
      <c r="O52" s="181"/>
      <c r="P52" s="111"/>
      <c r="Q52" s="215"/>
      <c r="R52" s="155"/>
      <c r="S52" s="117"/>
      <c r="T52" s="185"/>
      <c r="U52" s="179"/>
      <c r="V52" s="66"/>
      <c r="W52" s="215"/>
      <c r="X52" s="155"/>
      <c r="Y52" s="202"/>
      <c r="Z52" s="188"/>
      <c r="AA52" s="66"/>
      <c r="AB52" s="227"/>
      <c r="AC52" s="117"/>
      <c r="AD52" s="117">
        <v>21673</v>
      </c>
      <c r="AE52" s="179">
        <v>1</v>
      </c>
      <c r="AF52" s="178">
        <v>14</v>
      </c>
      <c r="AG52" s="147">
        <v>184.64</v>
      </c>
      <c r="AH52" s="66"/>
      <c r="AI52" s="215"/>
      <c r="AJ52" s="155"/>
      <c r="AK52" s="117">
        <v>21673</v>
      </c>
      <c r="AL52" s="188">
        <v>1</v>
      </c>
    </row>
    <row r="53" spans="2:38" ht="16.5" thickBot="1" x14ac:dyDescent="0.3">
      <c r="B53" s="227"/>
      <c r="C53" s="117" t="s">
        <v>135</v>
      </c>
      <c r="D53" s="117">
        <v>21801</v>
      </c>
      <c r="E53" s="179">
        <v>8</v>
      </c>
      <c r="F53" s="185">
        <v>56</v>
      </c>
      <c r="G53" s="186">
        <v>0</v>
      </c>
      <c r="H53" s="67"/>
      <c r="I53" s="227"/>
      <c r="J53" s="117" t="s">
        <v>135</v>
      </c>
      <c r="K53" s="117">
        <v>21801</v>
      </c>
      <c r="L53" s="179">
        <v>8</v>
      </c>
      <c r="M53" s="185">
        <v>56</v>
      </c>
      <c r="N53" s="186">
        <v>0</v>
      </c>
      <c r="O53" s="181">
        <v>200.39</v>
      </c>
      <c r="P53" s="111"/>
      <c r="Q53" s="216"/>
      <c r="R53" s="119" t="s">
        <v>135</v>
      </c>
      <c r="S53" s="117">
        <v>21801</v>
      </c>
      <c r="T53" s="185">
        <v>56</v>
      </c>
      <c r="U53" s="179">
        <v>8</v>
      </c>
      <c r="V53" s="66"/>
      <c r="W53" s="216"/>
      <c r="X53" s="119" t="s">
        <v>135</v>
      </c>
      <c r="Y53" s="162"/>
      <c r="Z53" s="163">
        <v>0</v>
      </c>
      <c r="AA53" s="66"/>
      <c r="AB53" s="227"/>
      <c r="AC53" s="117" t="s">
        <v>135</v>
      </c>
      <c r="AD53" s="117">
        <v>21801</v>
      </c>
      <c r="AE53" s="179">
        <v>4</v>
      </c>
      <c r="AF53" s="178">
        <v>25</v>
      </c>
      <c r="AG53" s="147">
        <v>78.2</v>
      </c>
      <c r="AH53" s="66"/>
      <c r="AI53" s="216"/>
      <c r="AJ53" s="119" t="s">
        <v>135</v>
      </c>
      <c r="AK53" s="117">
        <v>21801</v>
      </c>
      <c r="AL53" s="163">
        <v>25</v>
      </c>
    </row>
    <row r="54" spans="2:38" ht="16.5" thickBot="1" x14ac:dyDescent="0.3">
      <c r="B54" s="154"/>
      <c r="C54" s="155"/>
      <c r="D54" s="155">
        <v>21822</v>
      </c>
      <c r="E54" s="187">
        <v>5</v>
      </c>
      <c r="F54" s="185">
        <v>24</v>
      </c>
      <c r="G54" s="186">
        <v>0</v>
      </c>
      <c r="H54" s="67"/>
      <c r="I54" s="154"/>
      <c r="J54" s="155"/>
      <c r="K54" s="155">
        <v>21822</v>
      </c>
      <c r="L54" s="187">
        <v>5</v>
      </c>
      <c r="M54" s="185">
        <v>24</v>
      </c>
      <c r="N54" s="186">
        <v>0</v>
      </c>
      <c r="O54" s="181">
        <v>182.04</v>
      </c>
      <c r="P54" s="111"/>
      <c r="Q54" s="109"/>
      <c r="R54" s="113"/>
      <c r="S54" s="155">
        <v>21822</v>
      </c>
      <c r="T54" s="185">
        <v>24</v>
      </c>
      <c r="U54" s="187">
        <v>5</v>
      </c>
      <c r="V54" s="66"/>
      <c r="W54" s="109"/>
      <c r="X54" s="113"/>
      <c r="Y54" s="175"/>
      <c r="Z54" s="176"/>
      <c r="AA54" s="66"/>
      <c r="AB54" s="154"/>
      <c r="AC54" s="155"/>
      <c r="AD54" s="155">
        <v>21804</v>
      </c>
      <c r="AE54" s="187">
        <v>0</v>
      </c>
      <c r="AF54" s="178">
        <v>18</v>
      </c>
      <c r="AG54" s="147">
        <v>0</v>
      </c>
      <c r="AH54" s="66"/>
      <c r="AI54" s="109"/>
      <c r="AJ54" s="113"/>
      <c r="AK54" s="155">
        <v>21804</v>
      </c>
      <c r="AL54" s="176">
        <v>9</v>
      </c>
    </row>
    <row r="55" spans="2:38" ht="16.5" thickBot="1" x14ac:dyDescent="0.3">
      <c r="B55" s="154"/>
      <c r="C55" s="155"/>
      <c r="D55" s="155">
        <v>21830</v>
      </c>
      <c r="E55" s="187">
        <v>5</v>
      </c>
      <c r="F55" s="185">
        <v>20</v>
      </c>
      <c r="G55" s="186">
        <v>0</v>
      </c>
      <c r="H55" s="67"/>
      <c r="I55" s="154"/>
      <c r="J55" s="155"/>
      <c r="K55" s="155">
        <v>21830</v>
      </c>
      <c r="L55" s="187">
        <v>5</v>
      </c>
      <c r="M55" s="185">
        <v>20</v>
      </c>
      <c r="N55" s="186">
        <v>0</v>
      </c>
      <c r="O55" s="181">
        <v>314.93</v>
      </c>
      <c r="P55" s="111"/>
      <c r="Q55" s="109"/>
      <c r="R55" s="113"/>
      <c r="S55" s="155">
        <v>21830</v>
      </c>
      <c r="T55" s="185">
        <v>20</v>
      </c>
      <c r="U55" s="187">
        <v>5</v>
      </c>
      <c r="V55" s="66"/>
      <c r="W55" s="109"/>
      <c r="X55" s="113"/>
      <c r="Y55" s="175"/>
      <c r="Z55" s="176"/>
      <c r="AA55" s="66"/>
      <c r="AB55" s="154"/>
      <c r="AC55" s="155"/>
      <c r="AD55" s="155">
        <v>21822</v>
      </c>
      <c r="AE55" s="187">
        <v>0</v>
      </c>
      <c r="AF55" s="178">
        <v>16</v>
      </c>
      <c r="AG55" s="147">
        <v>107.79</v>
      </c>
      <c r="AH55" s="66"/>
      <c r="AI55" s="109"/>
      <c r="AJ55" s="113"/>
      <c r="AK55" s="155">
        <v>21822</v>
      </c>
      <c r="AL55" s="176">
        <v>10</v>
      </c>
    </row>
    <row r="56" spans="2:38" ht="16.5" thickBot="1" x14ac:dyDescent="0.3">
      <c r="B56" s="154"/>
      <c r="C56" s="155"/>
      <c r="D56" s="155">
        <v>21837</v>
      </c>
      <c r="E56" s="187">
        <v>9</v>
      </c>
      <c r="F56" s="185">
        <v>90</v>
      </c>
      <c r="G56" s="186">
        <v>0</v>
      </c>
      <c r="H56" s="67"/>
      <c r="I56" s="154"/>
      <c r="J56" s="155"/>
      <c r="K56" s="155">
        <v>21837</v>
      </c>
      <c r="L56" s="187">
        <v>9</v>
      </c>
      <c r="M56" s="185">
        <v>90</v>
      </c>
      <c r="N56" s="186">
        <v>0</v>
      </c>
      <c r="O56" s="181">
        <v>236.38</v>
      </c>
      <c r="P56" s="111"/>
      <c r="Q56" s="109"/>
      <c r="R56" s="113"/>
      <c r="S56" s="155">
        <v>21837</v>
      </c>
      <c r="T56" s="185">
        <v>90</v>
      </c>
      <c r="U56" s="187">
        <v>9</v>
      </c>
      <c r="V56" s="66"/>
      <c r="W56" s="109"/>
      <c r="X56" s="113"/>
      <c r="Y56" s="175"/>
      <c r="Z56" s="176"/>
      <c r="AA56" s="66"/>
      <c r="AB56" s="154"/>
      <c r="AC56" s="155"/>
      <c r="AD56" s="155">
        <v>21830</v>
      </c>
      <c r="AE56" s="187">
        <v>2</v>
      </c>
      <c r="AF56" s="178">
        <v>17</v>
      </c>
      <c r="AG56" s="147">
        <v>261.77</v>
      </c>
      <c r="AH56" s="66"/>
      <c r="AI56" s="109"/>
      <c r="AJ56" s="113"/>
      <c r="AK56" s="155">
        <v>21830</v>
      </c>
      <c r="AL56" s="176">
        <v>5</v>
      </c>
    </row>
    <row r="57" spans="2:38" ht="16.5" thickBot="1" x14ac:dyDescent="0.3">
      <c r="B57" s="154"/>
      <c r="C57" s="155"/>
      <c r="D57" s="155">
        <v>21849</v>
      </c>
      <c r="E57" s="187">
        <v>2</v>
      </c>
      <c r="F57" s="185">
        <v>76</v>
      </c>
      <c r="G57" s="186">
        <v>0</v>
      </c>
      <c r="H57" s="67"/>
      <c r="I57" s="154"/>
      <c r="J57" s="155"/>
      <c r="K57" s="155">
        <v>21849</v>
      </c>
      <c r="L57" s="187">
        <v>2</v>
      </c>
      <c r="M57" s="185">
        <v>76</v>
      </c>
      <c r="N57" s="186">
        <v>0</v>
      </c>
      <c r="O57" s="181">
        <v>87.5</v>
      </c>
      <c r="P57" s="111"/>
      <c r="Q57" s="109"/>
      <c r="R57" s="113"/>
      <c r="S57" s="155">
        <v>21849</v>
      </c>
      <c r="T57" s="185">
        <v>76</v>
      </c>
      <c r="U57" s="187">
        <v>2</v>
      </c>
      <c r="V57" s="66"/>
      <c r="W57" s="109"/>
      <c r="X57" s="113"/>
      <c r="Y57" s="175"/>
      <c r="Z57" s="176"/>
      <c r="AA57" s="66"/>
      <c r="AB57" s="154"/>
      <c r="AC57" s="155"/>
      <c r="AD57" s="155">
        <v>21837</v>
      </c>
      <c r="AE57" s="187">
        <v>0</v>
      </c>
      <c r="AF57" s="178">
        <v>13</v>
      </c>
      <c r="AG57" s="147">
        <v>149.46</v>
      </c>
      <c r="AH57" s="66"/>
      <c r="AI57" s="109"/>
      <c r="AJ57" s="113"/>
      <c r="AK57" s="155">
        <v>21837</v>
      </c>
      <c r="AL57" s="176">
        <v>8</v>
      </c>
    </row>
    <row r="58" spans="2:38" ht="16.5" thickBot="1" x14ac:dyDescent="0.3">
      <c r="B58" s="154"/>
      <c r="C58" s="155"/>
      <c r="D58" s="155">
        <v>21850</v>
      </c>
      <c r="E58" s="187">
        <v>1</v>
      </c>
      <c r="F58" s="185">
        <v>98</v>
      </c>
      <c r="G58" s="186">
        <v>0</v>
      </c>
      <c r="H58" s="67"/>
      <c r="I58" s="154"/>
      <c r="J58" s="155"/>
      <c r="K58" s="155">
        <v>21850</v>
      </c>
      <c r="L58" s="187">
        <v>1</v>
      </c>
      <c r="M58" s="185">
        <v>98</v>
      </c>
      <c r="N58" s="186">
        <v>0</v>
      </c>
      <c r="O58" s="181">
        <v>177.73</v>
      </c>
      <c r="P58" s="111"/>
      <c r="Q58" s="109"/>
      <c r="R58" s="113"/>
      <c r="S58" s="155">
        <v>21850</v>
      </c>
      <c r="T58" s="185">
        <v>98</v>
      </c>
      <c r="U58" s="187">
        <v>1</v>
      </c>
      <c r="V58" s="66"/>
      <c r="W58" s="109"/>
      <c r="X58" s="113"/>
      <c r="Y58" s="175"/>
      <c r="Z58" s="176"/>
      <c r="AA58" s="66"/>
      <c r="AB58" s="154"/>
      <c r="AC58" s="155"/>
      <c r="AD58" s="155">
        <v>21849</v>
      </c>
      <c r="AE58" s="187">
        <v>3</v>
      </c>
      <c r="AF58" s="178">
        <v>15</v>
      </c>
      <c r="AG58" s="147">
        <v>119.47</v>
      </c>
      <c r="AH58" s="66"/>
      <c r="AI58" s="109"/>
      <c r="AJ58" s="113"/>
      <c r="AK58" s="155">
        <v>21849</v>
      </c>
      <c r="AL58" s="176">
        <v>15</v>
      </c>
    </row>
    <row r="59" spans="2:38" ht="16.5" thickBot="1" x14ac:dyDescent="0.3">
      <c r="B59" s="154"/>
      <c r="C59" s="155"/>
      <c r="D59" s="155">
        <v>21861</v>
      </c>
      <c r="E59" s="187">
        <v>1</v>
      </c>
      <c r="F59" s="185">
        <v>16</v>
      </c>
      <c r="G59" s="186">
        <v>0</v>
      </c>
      <c r="H59" s="67"/>
      <c r="I59" s="154"/>
      <c r="J59" s="155"/>
      <c r="K59" s="155">
        <v>21861</v>
      </c>
      <c r="L59" s="187">
        <v>1</v>
      </c>
      <c r="M59" s="185">
        <v>16</v>
      </c>
      <c r="N59" s="186">
        <v>0</v>
      </c>
      <c r="O59" s="181">
        <v>268.91000000000003</v>
      </c>
      <c r="P59" s="111"/>
      <c r="Q59" s="109"/>
      <c r="R59" s="113"/>
      <c r="S59" s="155">
        <v>21861</v>
      </c>
      <c r="T59" s="185">
        <v>16</v>
      </c>
      <c r="U59" s="187">
        <v>1</v>
      </c>
      <c r="V59" s="66"/>
      <c r="W59" s="109"/>
      <c r="X59" s="113"/>
      <c r="Y59" s="175"/>
      <c r="Z59" s="176"/>
      <c r="AA59" s="66"/>
      <c r="AB59" s="154"/>
      <c r="AC59" s="155"/>
      <c r="AD59" s="155">
        <v>21850</v>
      </c>
      <c r="AE59" s="187">
        <v>0</v>
      </c>
      <c r="AF59" s="178">
        <v>13</v>
      </c>
      <c r="AG59" s="147">
        <v>265.76</v>
      </c>
      <c r="AH59" s="66"/>
      <c r="AI59" s="109"/>
      <c r="AJ59" s="113"/>
      <c r="AK59" s="155">
        <v>21850</v>
      </c>
      <c r="AL59" s="176">
        <v>6</v>
      </c>
    </row>
    <row r="60" spans="2:38" ht="16.5" thickBot="1" x14ac:dyDescent="0.3">
      <c r="B60" s="154"/>
      <c r="C60" s="155"/>
      <c r="D60" s="155">
        <v>21874</v>
      </c>
      <c r="E60" s="187">
        <v>1</v>
      </c>
      <c r="F60" s="185">
        <v>307</v>
      </c>
      <c r="G60" s="186">
        <v>0</v>
      </c>
      <c r="H60" s="67"/>
      <c r="I60" s="154"/>
      <c r="J60" s="155"/>
      <c r="K60" s="155">
        <v>21874</v>
      </c>
      <c r="L60" s="187">
        <v>1</v>
      </c>
      <c r="M60" s="185">
        <v>307</v>
      </c>
      <c r="N60" s="186">
        <v>0</v>
      </c>
      <c r="O60" s="181">
        <v>79.89</v>
      </c>
      <c r="P60" s="111"/>
      <c r="Q60" s="109"/>
      <c r="R60" s="113"/>
      <c r="S60" s="155">
        <v>21874</v>
      </c>
      <c r="T60" s="185">
        <v>307</v>
      </c>
      <c r="U60" s="187">
        <v>1</v>
      </c>
      <c r="V60" s="66"/>
      <c r="W60" s="109"/>
      <c r="X60" s="113"/>
      <c r="Y60" s="175"/>
      <c r="Z60" s="176"/>
      <c r="AA60" s="66"/>
      <c r="AB60" s="154"/>
      <c r="AC60" s="155"/>
      <c r="AD60" s="155">
        <v>21861</v>
      </c>
      <c r="AE60" s="187">
        <v>0</v>
      </c>
      <c r="AF60" s="178">
        <v>16</v>
      </c>
      <c r="AG60" s="147">
        <v>268.91000000000003</v>
      </c>
      <c r="AH60" s="66"/>
      <c r="AI60" s="109"/>
      <c r="AJ60" s="113"/>
      <c r="AK60" s="155">
        <v>21861</v>
      </c>
      <c r="AL60" s="176">
        <v>1</v>
      </c>
    </row>
    <row r="61" spans="2:38" ht="16.5" thickBot="1" x14ac:dyDescent="0.3">
      <c r="B61" s="154"/>
      <c r="C61" s="155"/>
      <c r="D61" s="155">
        <v>21875</v>
      </c>
      <c r="E61" s="187">
        <v>2</v>
      </c>
      <c r="F61" s="185">
        <v>2</v>
      </c>
      <c r="G61" s="186">
        <v>0</v>
      </c>
      <c r="H61" s="67"/>
      <c r="I61" s="154"/>
      <c r="J61" s="155"/>
      <c r="K61" s="155">
        <v>21875</v>
      </c>
      <c r="L61" s="187">
        <v>2</v>
      </c>
      <c r="M61" s="185">
        <v>2</v>
      </c>
      <c r="N61" s="186">
        <v>0</v>
      </c>
      <c r="O61" s="181">
        <v>56.36</v>
      </c>
      <c r="P61" s="111"/>
      <c r="Q61" s="109"/>
      <c r="R61" s="113"/>
      <c r="S61" s="155">
        <v>21875</v>
      </c>
      <c r="T61" s="185">
        <v>2</v>
      </c>
      <c r="U61" s="187">
        <v>2</v>
      </c>
      <c r="V61" s="66"/>
      <c r="W61" s="109"/>
      <c r="X61" s="113"/>
      <c r="Y61" s="175"/>
      <c r="Z61" s="176"/>
      <c r="AA61" s="66"/>
      <c r="AB61" s="154"/>
      <c r="AC61" s="155"/>
      <c r="AD61" s="155">
        <v>21875</v>
      </c>
      <c r="AE61" s="187">
        <v>2</v>
      </c>
      <c r="AF61" s="178">
        <v>17</v>
      </c>
      <c r="AG61" s="147">
        <v>22.86</v>
      </c>
      <c r="AH61" s="66"/>
      <c r="AI61" s="109"/>
      <c r="AJ61" s="113"/>
      <c r="AK61" s="155">
        <v>21875</v>
      </c>
      <c r="AL61" s="176">
        <v>8</v>
      </c>
    </row>
    <row r="62" spans="2:38" ht="16.5" thickBot="1" x14ac:dyDescent="0.3">
      <c r="B62" s="154"/>
      <c r="C62" s="155" t="s">
        <v>136</v>
      </c>
      <c r="D62" s="155">
        <v>21811</v>
      </c>
      <c r="E62" s="187">
        <v>27</v>
      </c>
      <c r="F62" s="185">
        <v>42</v>
      </c>
      <c r="G62" s="186">
        <v>0</v>
      </c>
      <c r="H62" s="67"/>
      <c r="I62" s="154"/>
      <c r="J62" s="155" t="s">
        <v>136</v>
      </c>
      <c r="K62" s="155">
        <v>21811</v>
      </c>
      <c r="L62" s="187">
        <v>27</v>
      </c>
      <c r="M62" s="185">
        <v>42</v>
      </c>
      <c r="N62" s="186">
        <v>0</v>
      </c>
      <c r="O62" s="181">
        <v>207.86</v>
      </c>
      <c r="P62" s="111"/>
      <c r="Q62" s="109"/>
      <c r="R62" s="113" t="s">
        <v>136</v>
      </c>
      <c r="S62" s="155">
        <v>21811</v>
      </c>
      <c r="T62" s="185">
        <v>42</v>
      </c>
      <c r="U62" s="187">
        <v>27</v>
      </c>
      <c r="V62" s="66"/>
      <c r="W62" s="109"/>
      <c r="X62" s="113" t="s">
        <v>136</v>
      </c>
      <c r="Y62" s="175"/>
      <c r="Z62" s="176">
        <v>0</v>
      </c>
      <c r="AA62" s="66"/>
      <c r="AB62" s="154"/>
      <c r="AC62" s="155" t="s">
        <v>136</v>
      </c>
      <c r="AD62" s="155">
        <v>21804</v>
      </c>
      <c r="AE62" s="187">
        <v>0</v>
      </c>
      <c r="AF62" s="178">
        <v>15</v>
      </c>
      <c r="AG62" s="147">
        <v>0</v>
      </c>
      <c r="AH62" s="66"/>
      <c r="AI62" s="109"/>
      <c r="AJ62" s="113" t="s">
        <v>136</v>
      </c>
      <c r="AK62" s="155">
        <v>21804</v>
      </c>
      <c r="AL62" s="176">
        <v>1</v>
      </c>
    </row>
    <row r="63" spans="2:38" ht="16.5" thickBot="1" x14ac:dyDescent="0.3">
      <c r="B63" s="154"/>
      <c r="C63" s="155"/>
      <c r="D63" s="155">
        <v>21822</v>
      </c>
      <c r="E63" s="187">
        <v>2</v>
      </c>
      <c r="F63" s="185">
        <v>19</v>
      </c>
      <c r="G63" s="186">
        <v>0</v>
      </c>
      <c r="H63" s="67"/>
      <c r="I63" s="154"/>
      <c r="J63" s="155"/>
      <c r="K63" s="155">
        <v>21822</v>
      </c>
      <c r="L63" s="187">
        <v>2</v>
      </c>
      <c r="M63" s="185">
        <v>19</v>
      </c>
      <c r="N63" s="186">
        <v>0</v>
      </c>
      <c r="O63" s="181">
        <v>0</v>
      </c>
      <c r="P63" s="111"/>
      <c r="Q63" s="109"/>
      <c r="R63" s="113"/>
      <c r="S63" s="155">
        <v>21822</v>
      </c>
      <c r="T63" s="185">
        <v>19</v>
      </c>
      <c r="U63" s="187">
        <v>2</v>
      </c>
      <c r="V63" s="66"/>
      <c r="W63" s="109"/>
      <c r="X63" s="113"/>
      <c r="Y63" s="175"/>
      <c r="Z63" s="176"/>
      <c r="AA63" s="66"/>
      <c r="AB63" s="154"/>
      <c r="AC63" s="155"/>
      <c r="AD63" s="155">
        <v>21811</v>
      </c>
      <c r="AE63" s="187">
        <v>5</v>
      </c>
      <c r="AF63" s="178">
        <v>14</v>
      </c>
      <c r="AG63" s="147">
        <v>94.17</v>
      </c>
      <c r="AH63" s="66"/>
      <c r="AI63" s="109"/>
      <c r="AJ63" s="113"/>
      <c r="AK63" s="155">
        <v>21811</v>
      </c>
      <c r="AL63" s="176">
        <v>42</v>
      </c>
    </row>
    <row r="64" spans="2:38" ht="16.5" thickBot="1" x14ac:dyDescent="0.3">
      <c r="B64" s="154"/>
      <c r="C64" s="155"/>
      <c r="D64" s="155">
        <v>21851</v>
      </c>
      <c r="E64" s="187">
        <v>9</v>
      </c>
      <c r="F64" s="185">
        <v>91</v>
      </c>
      <c r="G64" s="186">
        <v>0</v>
      </c>
      <c r="H64" s="67"/>
      <c r="I64" s="154"/>
      <c r="J64" s="155"/>
      <c r="K64" s="155">
        <v>21851</v>
      </c>
      <c r="L64" s="187">
        <v>9</v>
      </c>
      <c r="M64" s="185">
        <v>91</v>
      </c>
      <c r="N64" s="186">
        <v>0</v>
      </c>
      <c r="O64" s="181">
        <v>274.07</v>
      </c>
      <c r="P64" s="111"/>
      <c r="Q64" s="109"/>
      <c r="R64" s="113"/>
      <c r="S64" s="155">
        <v>21851</v>
      </c>
      <c r="T64" s="185">
        <v>91</v>
      </c>
      <c r="U64" s="187">
        <v>9</v>
      </c>
      <c r="V64" s="66"/>
      <c r="W64" s="109"/>
      <c r="X64" s="113"/>
      <c r="Y64" s="175"/>
      <c r="Z64" s="176"/>
      <c r="AA64" s="66"/>
      <c r="AB64" s="154"/>
      <c r="AC64" s="155"/>
      <c r="AD64" s="155">
        <v>21822</v>
      </c>
      <c r="AE64" s="187">
        <v>0</v>
      </c>
      <c r="AF64" s="178">
        <v>19</v>
      </c>
      <c r="AG64" s="147">
        <v>0</v>
      </c>
      <c r="AH64" s="66"/>
      <c r="AI64" s="109"/>
      <c r="AJ64" s="113"/>
      <c r="AK64" s="155">
        <v>21822</v>
      </c>
      <c r="AL64" s="176">
        <v>3</v>
      </c>
    </row>
    <row r="65" spans="2:38" ht="16.5" thickBot="1" x14ac:dyDescent="0.3">
      <c r="B65" s="154"/>
      <c r="C65" s="155"/>
      <c r="D65" s="155">
        <v>21863</v>
      </c>
      <c r="E65" s="187">
        <v>1</v>
      </c>
      <c r="F65" s="185">
        <v>188</v>
      </c>
      <c r="G65" s="186">
        <v>0</v>
      </c>
      <c r="H65" s="67"/>
      <c r="I65" s="154"/>
      <c r="J65" s="155"/>
      <c r="K65" s="155">
        <v>21863</v>
      </c>
      <c r="L65" s="187">
        <v>1</v>
      </c>
      <c r="M65" s="185">
        <v>188</v>
      </c>
      <c r="N65" s="186">
        <v>0</v>
      </c>
      <c r="O65" s="181">
        <v>569.41</v>
      </c>
      <c r="P65" s="111"/>
      <c r="Q65" s="109"/>
      <c r="R65" s="113"/>
      <c r="S65" s="155">
        <v>21863</v>
      </c>
      <c r="T65" s="185">
        <v>188</v>
      </c>
      <c r="U65" s="187">
        <v>1</v>
      </c>
      <c r="V65" s="66"/>
      <c r="W65" s="109"/>
      <c r="X65" s="113"/>
      <c r="Y65" s="175"/>
      <c r="Z65" s="176"/>
      <c r="AA65" s="66"/>
      <c r="AB65" s="154"/>
      <c r="AC65" s="155"/>
      <c r="AD65" s="155">
        <v>21841</v>
      </c>
      <c r="AE65" s="187">
        <v>0</v>
      </c>
      <c r="AF65" s="178">
        <v>13</v>
      </c>
      <c r="AG65" s="147">
        <v>0</v>
      </c>
      <c r="AH65" s="66"/>
      <c r="AI65" s="109"/>
      <c r="AJ65" s="113"/>
      <c r="AK65" s="155">
        <v>21841</v>
      </c>
      <c r="AL65" s="176">
        <v>4</v>
      </c>
    </row>
    <row r="66" spans="2:38" ht="16.5" thickBot="1" x14ac:dyDescent="0.3">
      <c r="B66" s="154"/>
      <c r="C66" s="155"/>
      <c r="D66" s="155"/>
      <c r="E66" s="187"/>
      <c r="F66" s="204"/>
      <c r="G66" s="205"/>
      <c r="H66" s="67"/>
      <c r="I66" s="154"/>
      <c r="J66" s="155"/>
      <c r="K66" s="155"/>
      <c r="L66" s="187"/>
      <c r="M66" s="204"/>
      <c r="N66" s="206"/>
      <c r="O66" s="207"/>
      <c r="P66" s="111"/>
      <c r="Q66" s="109"/>
      <c r="R66" s="113"/>
      <c r="S66" s="208"/>
      <c r="T66" s="209"/>
      <c r="U66" s="210"/>
      <c r="V66" s="66"/>
      <c r="W66" s="109"/>
      <c r="X66" s="113"/>
      <c r="Y66" s="175"/>
      <c r="Z66" s="176"/>
      <c r="AA66" s="66"/>
      <c r="AB66" s="154"/>
      <c r="AC66" s="155"/>
      <c r="AD66" s="155">
        <v>21851</v>
      </c>
      <c r="AE66" s="187">
        <v>0</v>
      </c>
      <c r="AF66" s="178">
        <v>14</v>
      </c>
      <c r="AG66" s="147">
        <v>116.12</v>
      </c>
      <c r="AH66" s="66"/>
      <c r="AI66" s="109"/>
      <c r="AJ66" s="113"/>
      <c r="AK66" s="155">
        <v>21851</v>
      </c>
      <c r="AL66" s="176">
        <v>9</v>
      </c>
    </row>
    <row r="67" spans="2:38" ht="16.5" thickBot="1" x14ac:dyDescent="0.3">
      <c r="B67" s="154"/>
      <c r="C67" s="155"/>
      <c r="D67" s="155"/>
      <c r="E67" s="187"/>
      <c r="F67" s="204"/>
      <c r="G67" s="205"/>
      <c r="H67" s="67"/>
      <c r="I67" s="154"/>
      <c r="J67" s="155"/>
      <c r="K67" s="155"/>
      <c r="L67" s="187"/>
      <c r="M67" s="204"/>
      <c r="N67" s="206"/>
      <c r="O67" s="207"/>
      <c r="P67" s="111"/>
      <c r="Q67" s="109"/>
      <c r="R67" s="113"/>
      <c r="S67" s="208"/>
      <c r="T67" s="209"/>
      <c r="U67" s="210"/>
      <c r="V67" s="66"/>
      <c r="W67" s="109"/>
      <c r="X67" s="113"/>
      <c r="Y67" s="175"/>
      <c r="Z67" s="176"/>
      <c r="AA67" s="66"/>
      <c r="AB67" s="154"/>
      <c r="AC67" s="155"/>
      <c r="AD67" s="155">
        <v>21863</v>
      </c>
      <c r="AE67" s="187">
        <v>0</v>
      </c>
      <c r="AF67" s="178">
        <v>16</v>
      </c>
      <c r="AG67" s="147">
        <v>418.35</v>
      </c>
      <c r="AH67" s="66"/>
      <c r="AI67" s="109"/>
      <c r="AJ67" s="113"/>
      <c r="AK67" s="155">
        <v>21863</v>
      </c>
      <c r="AL67" s="176">
        <v>4</v>
      </c>
    </row>
    <row r="68" spans="2:38" ht="16.5" thickBot="1" x14ac:dyDescent="0.3">
      <c r="B68" s="78" t="s">
        <v>6</v>
      </c>
      <c r="C68" s="123" t="s">
        <v>7</v>
      </c>
      <c r="D68" s="123" t="s">
        <v>7</v>
      </c>
      <c r="E68" s="150">
        <f>SUM(E6:E67)</f>
        <v>200</v>
      </c>
      <c r="F68" s="150"/>
      <c r="G68" s="151"/>
      <c r="H68" s="68"/>
      <c r="I68" s="78" t="s">
        <v>6</v>
      </c>
      <c r="J68" s="123" t="s">
        <v>7</v>
      </c>
      <c r="K68" s="123" t="s">
        <v>7</v>
      </c>
      <c r="L68" s="150">
        <f>SUM(L6:L67)</f>
        <v>200</v>
      </c>
      <c r="M68" s="150"/>
      <c r="N68" s="150"/>
      <c r="O68" s="151"/>
      <c r="P68" s="36"/>
      <c r="Q68" s="18" t="s">
        <v>6</v>
      </c>
      <c r="R68" s="125" t="s">
        <v>7</v>
      </c>
      <c r="S68" s="164" t="s">
        <v>7</v>
      </c>
      <c r="T68" s="164"/>
      <c r="U68" s="176">
        <f>SUM(U6:U67)</f>
        <v>200</v>
      </c>
      <c r="V68" s="66"/>
      <c r="W68" s="18" t="s">
        <v>6</v>
      </c>
      <c r="X68" s="125" t="s">
        <v>7</v>
      </c>
      <c r="Y68" s="164" t="s">
        <v>7</v>
      </c>
      <c r="Z68" s="165">
        <f>SUM(Z6:Z67)</f>
        <v>0</v>
      </c>
      <c r="AA68" s="66"/>
      <c r="AB68" s="78" t="s">
        <v>6</v>
      </c>
      <c r="AC68" s="123" t="s">
        <v>7</v>
      </c>
      <c r="AD68" s="123" t="s">
        <v>7</v>
      </c>
      <c r="AE68" s="150">
        <f>SUM(AE6:AE67)</f>
        <v>51</v>
      </c>
      <c r="AF68" s="150"/>
      <c r="AG68" s="151"/>
      <c r="AH68" s="66"/>
      <c r="AI68" s="18" t="s">
        <v>6</v>
      </c>
      <c r="AJ68" s="125" t="s">
        <v>7</v>
      </c>
      <c r="AK68" s="164" t="s">
        <v>7</v>
      </c>
      <c r="AL68" s="165">
        <f>SUM(AL6:AL67)</f>
        <v>405</v>
      </c>
    </row>
    <row r="69" spans="2:38" ht="16.5" thickBot="1" x14ac:dyDescent="0.3">
      <c r="B69" s="38"/>
      <c r="C69" s="69"/>
      <c r="D69" s="69"/>
      <c r="E69" s="70"/>
      <c r="F69" s="70"/>
      <c r="G69" s="70"/>
      <c r="H69" s="71"/>
      <c r="I69" s="38"/>
      <c r="J69" s="69"/>
      <c r="K69" s="69"/>
      <c r="L69" s="70"/>
      <c r="M69" s="70"/>
      <c r="N69" s="70"/>
      <c r="O69" s="70"/>
      <c r="P69" s="71"/>
      <c r="Q69" s="66"/>
      <c r="R69" s="66"/>
      <c r="S69" s="66"/>
      <c r="T69" s="66"/>
      <c r="U69" s="66"/>
      <c r="V69" s="66"/>
      <c r="W69" s="38"/>
      <c r="X69" s="69"/>
      <c r="Y69" s="69"/>
      <c r="Z69" s="70"/>
      <c r="AA69" s="66"/>
      <c r="AB69" s="38"/>
      <c r="AC69" s="69"/>
      <c r="AD69" s="69"/>
      <c r="AE69" s="70"/>
      <c r="AF69" s="70"/>
      <c r="AG69" s="70"/>
      <c r="AH69" s="66"/>
      <c r="AI69" s="66"/>
      <c r="AJ69" s="66"/>
      <c r="AK69" s="66"/>
      <c r="AL69" s="66"/>
    </row>
    <row r="70" spans="2:38" ht="95.25" thickBot="1" x14ac:dyDescent="0.3">
      <c r="B70" s="81" t="s">
        <v>67</v>
      </c>
      <c r="C70" s="82" t="s">
        <v>0</v>
      </c>
      <c r="D70" s="82" t="s">
        <v>9</v>
      </c>
      <c r="E70" s="83" t="s">
        <v>81</v>
      </c>
      <c r="F70" s="64" t="s">
        <v>121</v>
      </c>
      <c r="G70" s="107" t="s">
        <v>100</v>
      </c>
      <c r="H70" s="65"/>
      <c r="I70" s="81" t="s">
        <v>67</v>
      </c>
      <c r="J70" s="82" t="s">
        <v>0</v>
      </c>
      <c r="K70" s="82" t="s">
        <v>9</v>
      </c>
      <c r="L70" s="83" t="s">
        <v>76</v>
      </c>
      <c r="M70" s="64" t="s">
        <v>121</v>
      </c>
      <c r="N70" s="64" t="s">
        <v>100</v>
      </c>
      <c r="O70" s="110" t="s">
        <v>109</v>
      </c>
      <c r="P70" s="65"/>
      <c r="Q70" s="37" t="s">
        <v>67</v>
      </c>
      <c r="R70" s="101" t="s">
        <v>0</v>
      </c>
      <c r="S70" s="37" t="s">
        <v>9</v>
      </c>
      <c r="T70" s="101" t="s">
        <v>107</v>
      </c>
      <c r="U70" s="102" t="s">
        <v>108</v>
      </c>
      <c r="V70" s="66"/>
      <c r="W70" s="37" t="s">
        <v>67</v>
      </c>
      <c r="X70" s="37" t="s">
        <v>0</v>
      </c>
      <c r="Y70" s="37" t="s">
        <v>9</v>
      </c>
      <c r="Z70" s="64" t="s">
        <v>82</v>
      </c>
      <c r="AA70" s="66"/>
      <c r="AB70" s="81" t="s">
        <v>67</v>
      </c>
      <c r="AC70" s="82" t="s">
        <v>0</v>
      </c>
      <c r="AD70" s="82" t="s">
        <v>9</v>
      </c>
      <c r="AE70" s="83" t="s">
        <v>72</v>
      </c>
      <c r="AF70" s="83" t="s">
        <v>101</v>
      </c>
      <c r="AG70" s="107" t="s">
        <v>110</v>
      </c>
      <c r="AH70" s="66"/>
      <c r="AI70" s="37" t="s">
        <v>67</v>
      </c>
      <c r="AJ70" s="37" t="s">
        <v>0</v>
      </c>
      <c r="AK70" s="37" t="s">
        <v>9</v>
      </c>
      <c r="AL70" s="64" t="s">
        <v>74</v>
      </c>
    </row>
    <row r="71" spans="2:38" ht="15.6" customHeight="1" thickBot="1" x14ac:dyDescent="0.3">
      <c r="B71" s="226" t="s">
        <v>69</v>
      </c>
      <c r="C71" s="115" t="s">
        <v>139</v>
      </c>
      <c r="D71" s="115">
        <v>21629</v>
      </c>
      <c r="E71" s="177">
        <v>4</v>
      </c>
      <c r="F71" s="185">
        <v>32</v>
      </c>
      <c r="G71" s="186">
        <v>0</v>
      </c>
      <c r="H71" s="67"/>
      <c r="I71" s="226" t="s">
        <v>69</v>
      </c>
      <c r="J71" s="115" t="s">
        <v>128</v>
      </c>
      <c r="K71" s="115">
        <v>21629</v>
      </c>
      <c r="L71" s="177">
        <v>4</v>
      </c>
      <c r="M71" s="185">
        <v>32</v>
      </c>
      <c r="N71" s="186">
        <v>0</v>
      </c>
      <c r="O71" s="181">
        <v>318.51</v>
      </c>
      <c r="P71" s="36"/>
      <c r="Q71" s="214" t="s">
        <v>69</v>
      </c>
      <c r="R71" s="115" t="s">
        <v>128</v>
      </c>
      <c r="S71" s="115">
        <v>21629</v>
      </c>
      <c r="T71" s="185">
        <v>32</v>
      </c>
      <c r="U71" s="177">
        <v>4</v>
      </c>
      <c r="V71" s="66"/>
      <c r="W71" s="214" t="s">
        <v>69</v>
      </c>
      <c r="X71" s="115" t="s">
        <v>128</v>
      </c>
      <c r="Y71" s="158"/>
      <c r="Z71" s="159">
        <v>0</v>
      </c>
      <c r="AA71" s="66"/>
      <c r="AB71" s="226" t="s">
        <v>69</v>
      </c>
      <c r="AC71" s="115" t="s">
        <v>128</v>
      </c>
      <c r="AD71" s="115">
        <v>21629</v>
      </c>
      <c r="AE71" s="177">
        <v>0</v>
      </c>
      <c r="AF71" s="178">
        <v>16</v>
      </c>
      <c r="AG71" s="147">
        <v>424.68</v>
      </c>
      <c r="AH71" s="66"/>
      <c r="AI71" s="214" t="s">
        <v>69</v>
      </c>
      <c r="AJ71" s="115" t="s">
        <v>128</v>
      </c>
      <c r="AK71" s="115">
        <v>21629</v>
      </c>
      <c r="AL71" s="159">
        <v>3</v>
      </c>
    </row>
    <row r="72" spans="2:38" ht="15.6" customHeight="1" thickBot="1" x14ac:dyDescent="0.3">
      <c r="B72" s="226"/>
      <c r="C72" s="115"/>
      <c r="D72" s="115">
        <v>21632</v>
      </c>
      <c r="E72" s="177">
        <v>2</v>
      </c>
      <c r="F72" s="178">
        <v>99</v>
      </c>
      <c r="G72" s="186">
        <v>0</v>
      </c>
      <c r="H72" s="67"/>
      <c r="I72" s="226"/>
      <c r="J72" s="115"/>
      <c r="K72" s="115">
        <v>21632</v>
      </c>
      <c r="L72" s="177">
        <v>2</v>
      </c>
      <c r="M72" s="178">
        <v>99</v>
      </c>
      <c r="N72" s="186">
        <v>0</v>
      </c>
      <c r="O72" s="181">
        <v>902.48</v>
      </c>
      <c r="P72" s="36"/>
      <c r="Q72" s="215"/>
      <c r="R72" s="115"/>
      <c r="S72" s="115">
        <v>21632</v>
      </c>
      <c r="T72" s="178">
        <v>99</v>
      </c>
      <c r="U72" s="177">
        <v>2</v>
      </c>
      <c r="V72" s="66"/>
      <c r="W72" s="215"/>
      <c r="X72" s="115"/>
      <c r="Y72" s="158"/>
      <c r="Z72" s="159"/>
      <c r="AA72" s="66"/>
      <c r="AB72" s="226"/>
      <c r="AC72" s="115"/>
      <c r="AD72" s="115">
        <v>21632</v>
      </c>
      <c r="AE72" s="177">
        <v>2</v>
      </c>
      <c r="AF72" s="178">
        <v>15</v>
      </c>
      <c r="AG72" s="147">
        <v>1511.66</v>
      </c>
      <c r="AH72" s="66"/>
      <c r="AI72" s="215"/>
      <c r="AJ72" s="115"/>
      <c r="AK72" s="115">
        <v>21632</v>
      </c>
      <c r="AL72" s="159">
        <v>1</v>
      </c>
    </row>
    <row r="73" spans="2:38" ht="15.6" customHeight="1" x14ac:dyDescent="0.25">
      <c r="B73" s="226"/>
      <c r="C73" s="115"/>
      <c r="D73" s="115">
        <v>21655</v>
      </c>
      <c r="E73" s="177">
        <v>1</v>
      </c>
      <c r="F73" s="178">
        <v>349</v>
      </c>
      <c r="G73" s="186">
        <v>0</v>
      </c>
      <c r="H73" s="67"/>
      <c r="I73" s="226"/>
      <c r="J73" s="115"/>
      <c r="K73" s="115">
        <v>21655</v>
      </c>
      <c r="L73" s="177">
        <v>1</v>
      </c>
      <c r="M73" s="178">
        <v>349</v>
      </c>
      <c r="N73" s="186">
        <v>0</v>
      </c>
      <c r="O73" s="181">
        <v>2783.77</v>
      </c>
      <c r="P73" s="36"/>
      <c r="Q73" s="215"/>
      <c r="R73" s="115"/>
      <c r="S73" s="115">
        <v>21655</v>
      </c>
      <c r="T73" s="178">
        <v>349</v>
      </c>
      <c r="U73" s="177">
        <v>1</v>
      </c>
      <c r="V73" s="66"/>
      <c r="W73" s="215"/>
      <c r="X73" s="115"/>
      <c r="Y73" s="158"/>
      <c r="Z73" s="159"/>
      <c r="AA73" s="66"/>
      <c r="AB73" s="226"/>
      <c r="AC73" s="115"/>
      <c r="AD73" s="115">
        <v>21649</v>
      </c>
      <c r="AE73" s="177">
        <v>0</v>
      </c>
      <c r="AF73" s="178">
        <v>14</v>
      </c>
      <c r="AG73" s="147">
        <v>186.85</v>
      </c>
      <c r="AH73" s="66"/>
      <c r="AI73" s="215"/>
      <c r="AJ73" s="115"/>
      <c r="AK73" s="115">
        <v>21649</v>
      </c>
      <c r="AL73" s="159">
        <v>2</v>
      </c>
    </row>
    <row r="74" spans="2:38" ht="15.6" customHeight="1" x14ac:dyDescent="0.25">
      <c r="B74" s="226"/>
      <c r="C74" s="115"/>
      <c r="D74" s="115"/>
      <c r="E74" s="177"/>
      <c r="F74" s="178"/>
      <c r="G74" s="147"/>
      <c r="H74" s="67"/>
      <c r="I74" s="226"/>
      <c r="J74" s="115"/>
      <c r="K74" s="115"/>
      <c r="L74" s="177"/>
      <c r="M74" s="178"/>
      <c r="N74" s="147"/>
      <c r="O74" s="181"/>
      <c r="P74" s="36"/>
      <c r="Q74" s="215"/>
      <c r="R74" s="115"/>
      <c r="S74" s="115"/>
      <c r="T74" s="178"/>
      <c r="U74" s="177"/>
      <c r="V74" s="66"/>
      <c r="W74" s="215"/>
      <c r="X74" s="115"/>
      <c r="Y74" s="158"/>
      <c r="Z74" s="159"/>
      <c r="AA74" s="66"/>
      <c r="AB74" s="226"/>
      <c r="AC74" s="115"/>
      <c r="AD74" s="115">
        <v>21655</v>
      </c>
      <c r="AE74" s="177">
        <v>0</v>
      </c>
      <c r="AF74" s="178">
        <v>354</v>
      </c>
      <c r="AG74" s="147">
        <v>2783.77</v>
      </c>
      <c r="AH74" s="66"/>
      <c r="AI74" s="215"/>
      <c r="AJ74" s="115"/>
      <c r="AK74" s="115">
        <v>21655</v>
      </c>
      <c r="AL74" s="159">
        <v>1</v>
      </c>
    </row>
    <row r="75" spans="2:38" ht="16.5" thickBot="1" x14ac:dyDescent="0.3">
      <c r="B75" s="227"/>
      <c r="C75" s="117" t="s">
        <v>129</v>
      </c>
      <c r="D75" s="117"/>
      <c r="E75" s="179"/>
      <c r="F75" s="180"/>
      <c r="G75" s="149"/>
      <c r="H75" s="67"/>
      <c r="I75" s="227"/>
      <c r="J75" s="117" t="s">
        <v>129</v>
      </c>
      <c r="K75" s="117"/>
      <c r="L75" s="179"/>
      <c r="M75" s="180"/>
      <c r="N75" s="149"/>
      <c r="O75" s="182"/>
      <c r="P75" s="36"/>
      <c r="Q75" s="215"/>
      <c r="R75" s="117" t="s">
        <v>129</v>
      </c>
      <c r="S75" s="117"/>
      <c r="T75" s="180"/>
      <c r="U75" s="179"/>
      <c r="V75" s="66"/>
      <c r="W75" s="215"/>
      <c r="X75" s="117" t="s">
        <v>129</v>
      </c>
      <c r="Y75" s="160"/>
      <c r="Z75" s="161">
        <v>0</v>
      </c>
      <c r="AA75" s="66"/>
      <c r="AB75" s="227"/>
      <c r="AC75" s="117" t="s">
        <v>129</v>
      </c>
      <c r="AD75" s="117"/>
      <c r="AE75" s="179"/>
      <c r="AF75" s="180"/>
      <c r="AG75" s="149"/>
      <c r="AH75" s="66"/>
      <c r="AI75" s="215"/>
      <c r="AJ75" s="117" t="s">
        <v>129</v>
      </c>
      <c r="AK75" s="117"/>
      <c r="AL75" s="161"/>
    </row>
    <row r="76" spans="2:38" ht="16.5" thickBot="1" x14ac:dyDescent="0.3">
      <c r="B76" s="227"/>
      <c r="C76" s="117" t="s">
        <v>130</v>
      </c>
      <c r="D76" s="117">
        <v>21643</v>
      </c>
      <c r="E76" s="179">
        <v>2</v>
      </c>
      <c r="F76" s="185">
        <v>192</v>
      </c>
      <c r="G76" s="186">
        <v>0</v>
      </c>
      <c r="H76" s="67"/>
      <c r="I76" s="227"/>
      <c r="J76" s="117" t="s">
        <v>130</v>
      </c>
      <c r="K76" s="117">
        <v>21643</v>
      </c>
      <c r="L76" s="179">
        <v>2</v>
      </c>
      <c r="M76" s="185">
        <v>192</v>
      </c>
      <c r="N76" s="186">
        <v>0</v>
      </c>
      <c r="O76" s="181">
        <v>406.02</v>
      </c>
      <c r="P76" s="111"/>
      <c r="Q76" s="215"/>
      <c r="R76" s="117" t="s">
        <v>130</v>
      </c>
      <c r="S76" s="117">
        <v>21643</v>
      </c>
      <c r="T76" s="185">
        <v>192</v>
      </c>
      <c r="U76" s="179">
        <v>2</v>
      </c>
      <c r="V76" s="66"/>
      <c r="W76" s="215"/>
      <c r="X76" s="117" t="s">
        <v>130</v>
      </c>
      <c r="Y76" s="160"/>
      <c r="Z76" s="161">
        <v>0</v>
      </c>
      <c r="AA76" s="66"/>
      <c r="AB76" s="227"/>
      <c r="AC76" s="117" t="s">
        <v>130</v>
      </c>
      <c r="AD76" s="117">
        <v>21613</v>
      </c>
      <c r="AE76" s="179">
        <v>0</v>
      </c>
      <c r="AF76" s="178">
        <v>13</v>
      </c>
      <c r="AG76" s="147">
        <v>0</v>
      </c>
      <c r="AH76" s="66"/>
      <c r="AI76" s="215"/>
      <c r="AJ76" s="117" t="s">
        <v>130</v>
      </c>
      <c r="AK76" s="117">
        <v>21613</v>
      </c>
      <c r="AL76" s="161">
        <v>3</v>
      </c>
    </row>
    <row r="77" spans="2:38" ht="16.5" thickBot="1" x14ac:dyDescent="0.3">
      <c r="B77" s="227"/>
      <c r="C77" s="117"/>
      <c r="D77" s="117">
        <v>21677</v>
      </c>
      <c r="E77" s="179">
        <v>1</v>
      </c>
      <c r="F77" s="185">
        <v>174</v>
      </c>
      <c r="G77" s="186">
        <v>0</v>
      </c>
      <c r="H77" s="67"/>
      <c r="I77" s="227"/>
      <c r="J77" s="117"/>
      <c r="K77" s="117">
        <v>21677</v>
      </c>
      <c r="L77" s="179">
        <v>1</v>
      </c>
      <c r="M77" s="185">
        <v>174</v>
      </c>
      <c r="N77" s="186">
        <v>0</v>
      </c>
      <c r="O77" s="181">
        <v>1372.73</v>
      </c>
      <c r="P77" s="111"/>
      <c r="Q77" s="215"/>
      <c r="R77" s="117"/>
      <c r="S77" s="117">
        <v>21677</v>
      </c>
      <c r="T77" s="185">
        <v>174</v>
      </c>
      <c r="U77" s="179">
        <v>1</v>
      </c>
      <c r="V77" s="66"/>
      <c r="W77" s="215"/>
      <c r="X77" s="117"/>
      <c r="Y77" s="160"/>
      <c r="Z77" s="161"/>
      <c r="AA77" s="66"/>
      <c r="AB77" s="227"/>
      <c r="AC77" s="117"/>
      <c r="AD77" s="117">
        <v>21626</v>
      </c>
      <c r="AE77" s="179">
        <v>1</v>
      </c>
      <c r="AF77" s="178">
        <v>0</v>
      </c>
      <c r="AG77" s="147">
        <v>0</v>
      </c>
      <c r="AH77" s="66"/>
      <c r="AI77" s="215"/>
      <c r="AJ77" s="117"/>
      <c r="AK77" s="117">
        <v>21626</v>
      </c>
      <c r="AL77" s="161">
        <v>0</v>
      </c>
    </row>
    <row r="78" spans="2:38" ht="16.5" thickBot="1" x14ac:dyDescent="0.3">
      <c r="B78" s="227"/>
      <c r="C78" s="117"/>
      <c r="D78" s="117"/>
      <c r="E78" s="179"/>
      <c r="F78" s="185"/>
      <c r="G78" s="186"/>
      <c r="H78" s="67"/>
      <c r="I78" s="227"/>
      <c r="J78" s="117"/>
      <c r="K78" s="117"/>
      <c r="L78" s="179"/>
      <c r="M78" s="185"/>
      <c r="N78" s="186"/>
      <c r="O78" s="181"/>
      <c r="P78" s="111"/>
      <c r="Q78" s="215"/>
      <c r="R78" s="117"/>
      <c r="S78" s="117"/>
      <c r="T78" s="185"/>
      <c r="U78" s="179"/>
      <c r="V78" s="66"/>
      <c r="W78" s="215"/>
      <c r="X78" s="117"/>
      <c r="Y78" s="160"/>
      <c r="Z78" s="161"/>
      <c r="AA78" s="66"/>
      <c r="AB78" s="227"/>
      <c r="AC78" s="117"/>
      <c r="AD78" s="117">
        <v>21632</v>
      </c>
      <c r="AE78" s="179">
        <v>0</v>
      </c>
      <c r="AF78" s="178">
        <v>8</v>
      </c>
      <c r="AG78" s="147">
        <v>1636.14</v>
      </c>
      <c r="AH78" s="66"/>
      <c r="AI78" s="215"/>
      <c r="AJ78" s="117"/>
      <c r="AK78" s="117">
        <v>21632</v>
      </c>
      <c r="AL78" s="161">
        <v>1</v>
      </c>
    </row>
    <row r="79" spans="2:38" ht="16.5" thickBot="1" x14ac:dyDescent="0.3">
      <c r="B79" s="227"/>
      <c r="C79" s="117"/>
      <c r="D79" s="117"/>
      <c r="E79" s="179"/>
      <c r="F79" s="185"/>
      <c r="G79" s="186"/>
      <c r="H79" s="67"/>
      <c r="I79" s="227"/>
      <c r="J79" s="117"/>
      <c r="K79" s="117"/>
      <c r="L79" s="179"/>
      <c r="M79" s="185"/>
      <c r="N79" s="186"/>
      <c r="O79" s="181"/>
      <c r="P79" s="111"/>
      <c r="Q79" s="215"/>
      <c r="R79" s="117"/>
      <c r="S79" s="117"/>
      <c r="T79" s="185"/>
      <c r="U79" s="179"/>
      <c r="V79" s="66"/>
      <c r="W79" s="215"/>
      <c r="X79" s="117"/>
      <c r="Y79" s="160"/>
      <c r="Z79" s="161"/>
      <c r="AA79" s="66"/>
      <c r="AB79" s="227"/>
      <c r="AC79" s="117"/>
      <c r="AD79" s="117">
        <v>21643</v>
      </c>
      <c r="AE79" s="179">
        <v>2</v>
      </c>
      <c r="AF79" s="178">
        <v>12</v>
      </c>
      <c r="AG79" s="147">
        <v>179.24</v>
      </c>
      <c r="AH79" s="66"/>
      <c r="AI79" s="215"/>
      <c r="AJ79" s="117"/>
      <c r="AK79" s="117">
        <v>21643</v>
      </c>
      <c r="AL79" s="161">
        <v>3</v>
      </c>
    </row>
    <row r="80" spans="2:38" ht="16.5" thickBot="1" x14ac:dyDescent="0.3">
      <c r="B80" s="227"/>
      <c r="C80" s="117"/>
      <c r="D80" s="117"/>
      <c r="E80" s="179"/>
      <c r="F80" s="185"/>
      <c r="G80" s="186"/>
      <c r="H80" s="67"/>
      <c r="I80" s="227"/>
      <c r="J80" s="117"/>
      <c r="K80" s="117"/>
      <c r="L80" s="179"/>
      <c r="M80" s="185"/>
      <c r="N80" s="186"/>
      <c r="O80" s="181"/>
      <c r="P80" s="111"/>
      <c r="Q80" s="215"/>
      <c r="R80" s="117"/>
      <c r="S80" s="117"/>
      <c r="T80" s="185"/>
      <c r="U80" s="179"/>
      <c r="V80" s="66"/>
      <c r="W80" s="215"/>
      <c r="X80" s="117"/>
      <c r="Y80" s="160"/>
      <c r="Z80" s="161"/>
      <c r="AA80" s="66"/>
      <c r="AB80" s="227"/>
      <c r="AC80" s="117"/>
      <c r="AD80" s="117">
        <v>21659</v>
      </c>
      <c r="AE80" s="179">
        <v>0</v>
      </c>
      <c r="AF80" s="178">
        <v>8</v>
      </c>
      <c r="AG80" s="147">
        <v>0</v>
      </c>
      <c r="AH80" s="66"/>
      <c r="AI80" s="215"/>
      <c r="AJ80" s="117"/>
      <c r="AK80" s="117">
        <v>21659</v>
      </c>
      <c r="AL80" s="161">
        <v>1</v>
      </c>
    </row>
    <row r="81" spans="2:38" ht="16.5" thickBot="1" x14ac:dyDescent="0.3">
      <c r="B81" s="227"/>
      <c r="C81" s="117"/>
      <c r="D81" s="117"/>
      <c r="E81" s="179"/>
      <c r="F81" s="185"/>
      <c r="G81" s="186"/>
      <c r="H81" s="67"/>
      <c r="I81" s="227"/>
      <c r="J81" s="117"/>
      <c r="K81" s="117"/>
      <c r="L81" s="179"/>
      <c r="M81" s="185"/>
      <c r="N81" s="186"/>
      <c r="O81" s="181"/>
      <c r="P81" s="111"/>
      <c r="Q81" s="215"/>
      <c r="R81" s="117"/>
      <c r="S81" s="117"/>
      <c r="T81" s="185"/>
      <c r="U81" s="179"/>
      <c r="V81" s="66"/>
      <c r="W81" s="215"/>
      <c r="X81" s="117"/>
      <c r="Y81" s="160"/>
      <c r="Z81" s="161"/>
      <c r="AA81" s="66"/>
      <c r="AB81" s="227"/>
      <c r="AC81" s="117"/>
      <c r="AD81" s="117">
        <v>21835</v>
      </c>
      <c r="AE81" s="179">
        <v>0</v>
      </c>
      <c r="AF81" s="178">
        <v>26</v>
      </c>
      <c r="AG81" s="147">
        <v>0</v>
      </c>
      <c r="AH81" s="66"/>
      <c r="AI81" s="215"/>
      <c r="AJ81" s="117"/>
      <c r="AK81" s="117">
        <v>21835</v>
      </c>
      <c r="AL81" s="161">
        <v>1</v>
      </c>
    </row>
    <row r="82" spans="2:38" ht="16.5" thickBot="1" x14ac:dyDescent="0.3">
      <c r="B82" s="227"/>
      <c r="C82" s="117" t="s">
        <v>131</v>
      </c>
      <c r="D82" s="117">
        <v>21635</v>
      </c>
      <c r="E82" s="179">
        <v>1</v>
      </c>
      <c r="F82" s="185">
        <v>347</v>
      </c>
      <c r="G82" s="186">
        <v>0</v>
      </c>
      <c r="H82" s="67"/>
      <c r="I82" s="227"/>
      <c r="J82" s="117" t="s">
        <v>131</v>
      </c>
      <c r="K82" s="117">
        <v>21635</v>
      </c>
      <c r="L82" s="179">
        <v>1</v>
      </c>
      <c r="M82" s="185">
        <v>347</v>
      </c>
      <c r="N82" s="186">
        <v>0</v>
      </c>
      <c r="O82" s="181">
        <v>1107.81</v>
      </c>
      <c r="P82" s="111"/>
      <c r="Q82" s="215"/>
      <c r="R82" s="117" t="s">
        <v>131</v>
      </c>
      <c r="S82" s="117">
        <v>21635</v>
      </c>
      <c r="T82" s="185">
        <v>347</v>
      </c>
      <c r="U82" s="179">
        <v>1</v>
      </c>
      <c r="V82" s="66"/>
      <c r="W82" s="215"/>
      <c r="X82" s="117" t="s">
        <v>131</v>
      </c>
      <c r="Y82" s="160"/>
      <c r="Z82" s="161">
        <v>0</v>
      </c>
      <c r="AA82" s="66"/>
      <c r="AB82" s="227"/>
      <c r="AC82" s="117" t="s">
        <v>131</v>
      </c>
      <c r="AD82" s="117">
        <v>21651</v>
      </c>
      <c r="AE82" s="179">
        <v>0</v>
      </c>
      <c r="AF82" s="178">
        <v>17</v>
      </c>
      <c r="AG82" s="147">
        <v>86.14</v>
      </c>
      <c r="AH82" s="66"/>
      <c r="AI82" s="215"/>
      <c r="AJ82" s="117" t="s">
        <v>131</v>
      </c>
      <c r="AK82" s="117">
        <v>21651</v>
      </c>
      <c r="AL82" s="161">
        <v>2</v>
      </c>
    </row>
    <row r="83" spans="2:38" ht="16.5" thickBot="1" x14ac:dyDescent="0.3">
      <c r="B83" s="227"/>
      <c r="C83" s="117"/>
      <c r="D83" s="117">
        <v>21651</v>
      </c>
      <c r="E83" s="179">
        <v>1</v>
      </c>
      <c r="F83" s="185">
        <v>30</v>
      </c>
      <c r="G83" s="186">
        <v>0</v>
      </c>
      <c r="H83" s="67"/>
      <c r="I83" s="227"/>
      <c r="J83" s="117"/>
      <c r="K83" s="117">
        <v>21651</v>
      </c>
      <c r="L83" s="179">
        <v>1</v>
      </c>
      <c r="M83" s="185">
        <v>30</v>
      </c>
      <c r="N83" s="186">
        <v>0</v>
      </c>
      <c r="O83" s="181">
        <v>172.29</v>
      </c>
      <c r="P83" s="111"/>
      <c r="Q83" s="215"/>
      <c r="R83" s="117"/>
      <c r="S83" s="117">
        <v>21651</v>
      </c>
      <c r="T83" s="185">
        <v>30</v>
      </c>
      <c r="U83" s="179">
        <v>1</v>
      </c>
      <c r="V83" s="66"/>
      <c r="W83" s="215"/>
      <c r="X83" s="117"/>
      <c r="Y83" s="160"/>
      <c r="Z83" s="161"/>
      <c r="AA83" s="66"/>
      <c r="AB83" s="227"/>
      <c r="AC83" s="117"/>
      <c r="AD83" s="117">
        <v>21678</v>
      </c>
      <c r="AE83" s="179">
        <v>0</v>
      </c>
      <c r="AF83" s="178">
        <v>11</v>
      </c>
      <c r="AG83" s="147">
        <v>217.77</v>
      </c>
      <c r="AH83" s="66"/>
      <c r="AI83" s="215"/>
      <c r="AJ83" s="117"/>
      <c r="AK83" s="117">
        <v>21678</v>
      </c>
      <c r="AL83" s="161">
        <v>1</v>
      </c>
    </row>
    <row r="84" spans="2:38" ht="16.5" thickBot="1" x14ac:dyDescent="0.3">
      <c r="B84" s="227"/>
      <c r="C84" s="117" t="s">
        <v>132</v>
      </c>
      <c r="D84" s="117">
        <v>21620</v>
      </c>
      <c r="E84" s="179">
        <v>1</v>
      </c>
      <c r="F84" s="185">
        <v>10</v>
      </c>
      <c r="G84" s="186">
        <v>0</v>
      </c>
      <c r="H84" s="67"/>
      <c r="I84" s="227"/>
      <c r="J84" s="117" t="s">
        <v>132</v>
      </c>
      <c r="K84" s="117">
        <v>21620</v>
      </c>
      <c r="L84" s="179">
        <v>1</v>
      </c>
      <c r="M84" s="185">
        <v>10</v>
      </c>
      <c r="N84" s="186">
        <v>0</v>
      </c>
      <c r="O84" s="181">
        <v>315.85000000000002</v>
      </c>
      <c r="P84" s="111"/>
      <c r="Q84" s="215"/>
      <c r="R84" s="117" t="s">
        <v>132</v>
      </c>
      <c r="S84" s="117">
        <v>21620</v>
      </c>
      <c r="T84" s="185">
        <v>10</v>
      </c>
      <c r="U84" s="179">
        <v>1</v>
      </c>
      <c r="V84" s="66"/>
      <c r="W84" s="215"/>
      <c r="X84" s="117" t="s">
        <v>132</v>
      </c>
      <c r="Y84" s="160"/>
      <c r="Z84" s="161">
        <v>0</v>
      </c>
      <c r="AA84" s="66"/>
      <c r="AB84" s="227"/>
      <c r="AC84" s="117" t="s">
        <v>132</v>
      </c>
      <c r="AD84" s="117">
        <v>21620</v>
      </c>
      <c r="AE84" s="179">
        <v>2</v>
      </c>
      <c r="AF84" s="178">
        <v>8</v>
      </c>
      <c r="AG84" s="147">
        <v>157.91999999999999</v>
      </c>
      <c r="AH84" s="66"/>
      <c r="AI84" s="215"/>
      <c r="AJ84" s="117" t="s">
        <v>132</v>
      </c>
      <c r="AK84" s="117">
        <v>21620</v>
      </c>
      <c r="AL84" s="161">
        <v>0</v>
      </c>
    </row>
    <row r="85" spans="2:38" ht="16.5" thickBot="1" x14ac:dyDescent="0.3">
      <c r="B85" s="227"/>
      <c r="C85" s="117" t="s">
        <v>133</v>
      </c>
      <c r="D85" s="117">
        <v>21853</v>
      </c>
      <c r="E85" s="179">
        <v>5</v>
      </c>
      <c r="F85" s="185">
        <v>88</v>
      </c>
      <c r="G85" s="186">
        <v>0</v>
      </c>
      <c r="H85" s="67"/>
      <c r="I85" s="227"/>
      <c r="J85" s="117" t="s">
        <v>133</v>
      </c>
      <c r="K85" s="117">
        <v>21853</v>
      </c>
      <c r="L85" s="179">
        <v>5</v>
      </c>
      <c r="M85" s="185">
        <v>88</v>
      </c>
      <c r="N85" s="186">
        <v>0</v>
      </c>
      <c r="O85" s="181">
        <v>227.97</v>
      </c>
      <c r="P85" s="111"/>
      <c r="Q85" s="215"/>
      <c r="R85" s="117" t="s">
        <v>133</v>
      </c>
      <c r="S85" s="117">
        <v>21853</v>
      </c>
      <c r="T85" s="185">
        <v>88</v>
      </c>
      <c r="U85" s="179">
        <v>5</v>
      </c>
      <c r="V85" s="66"/>
      <c r="W85" s="215"/>
      <c r="X85" s="117" t="s">
        <v>133</v>
      </c>
      <c r="Y85" s="160"/>
      <c r="Z85" s="161">
        <v>0</v>
      </c>
      <c r="AA85" s="66"/>
      <c r="AB85" s="227"/>
      <c r="AC85" s="117" t="s">
        <v>133</v>
      </c>
      <c r="AD85" s="117">
        <v>21853</v>
      </c>
      <c r="AE85" s="179">
        <v>3</v>
      </c>
      <c r="AF85" s="178">
        <v>15</v>
      </c>
      <c r="AG85" s="147">
        <v>114.46</v>
      </c>
      <c r="AH85" s="66"/>
      <c r="AI85" s="215"/>
      <c r="AJ85" s="117" t="s">
        <v>133</v>
      </c>
      <c r="AK85" s="117">
        <v>21853</v>
      </c>
      <c r="AL85" s="161">
        <v>2</v>
      </c>
    </row>
    <row r="86" spans="2:38" ht="15.75" x14ac:dyDescent="0.25">
      <c r="B86" s="227"/>
      <c r="C86" s="117"/>
      <c r="D86" s="117">
        <v>21871</v>
      </c>
      <c r="E86" s="179">
        <v>1</v>
      </c>
      <c r="F86" s="185">
        <v>4</v>
      </c>
      <c r="G86" s="186">
        <v>0</v>
      </c>
      <c r="H86" s="67"/>
      <c r="I86" s="227"/>
      <c r="J86" s="117"/>
      <c r="K86" s="117">
        <v>21871</v>
      </c>
      <c r="L86" s="179">
        <v>1</v>
      </c>
      <c r="M86" s="185">
        <v>4</v>
      </c>
      <c r="N86" s="186">
        <v>0</v>
      </c>
      <c r="O86" s="181">
        <v>352.35</v>
      </c>
      <c r="P86" s="111"/>
      <c r="Q86" s="215"/>
      <c r="R86" s="117"/>
      <c r="S86" s="117">
        <v>21871</v>
      </c>
      <c r="T86" s="185">
        <v>4</v>
      </c>
      <c r="U86" s="179">
        <v>1</v>
      </c>
      <c r="V86" s="66"/>
      <c r="W86" s="215"/>
      <c r="X86" s="117"/>
      <c r="Y86" s="160"/>
      <c r="Z86" s="161"/>
      <c r="AA86" s="66"/>
      <c r="AB86" s="227"/>
      <c r="AC86" s="117"/>
      <c r="AD86" s="117"/>
      <c r="AE86" s="179"/>
      <c r="AF86" s="179"/>
      <c r="AG86" s="161"/>
      <c r="AH86" s="66"/>
      <c r="AI86" s="215"/>
      <c r="AJ86" s="117"/>
      <c r="AK86" s="117"/>
      <c r="AL86" s="161"/>
    </row>
    <row r="87" spans="2:38" ht="15.75" x14ac:dyDescent="0.25">
      <c r="B87" s="227"/>
      <c r="C87" s="117" t="s">
        <v>134</v>
      </c>
      <c r="D87" s="117"/>
      <c r="E87" s="179"/>
      <c r="F87" s="179"/>
      <c r="G87" s="161"/>
      <c r="H87" s="67"/>
      <c r="I87" s="227"/>
      <c r="J87" s="117" t="s">
        <v>134</v>
      </c>
      <c r="K87" s="117"/>
      <c r="L87" s="179"/>
      <c r="M87" s="179"/>
      <c r="N87" s="161"/>
      <c r="O87" s="161"/>
      <c r="P87" s="111"/>
      <c r="Q87" s="215"/>
      <c r="R87" s="117" t="s">
        <v>134</v>
      </c>
      <c r="S87" s="117"/>
      <c r="T87" s="179"/>
      <c r="U87" s="179"/>
      <c r="V87" s="66"/>
      <c r="W87" s="215"/>
      <c r="X87" s="117" t="s">
        <v>134</v>
      </c>
      <c r="Y87" s="160"/>
      <c r="Z87" s="161">
        <v>0</v>
      </c>
      <c r="AA87" s="66"/>
      <c r="AB87" s="227"/>
      <c r="AC87" s="117" t="s">
        <v>134</v>
      </c>
      <c r="AD87" s="117">
        <v>21625</v>
      </c>
      <c r="AE87" s="179">
        <v>0</v>
      </c>
      <c r="AF87" s="178">
        <v>15</v>
      </c>
      <c r="AG87" s="147">
        <v>0</v>
      </c>
      <c r="AH87" s="66"/>
      <c r="AI87" s="215"/>
      <c r="AJ87" s="117" t="s">
        <v>134</v>
      </c>
      <c r="AK87" s="117">
        <v>21625</v>
      </c>
      <c r="AL87" s="161">
        <v>1</v>
      </c>
    </row>
    <row r="88" spans="2:38" ht="16.5" thickBot="1" x14ac:dyDescent="0.3">
      <c r="B88" s="227"/>
      <c r="C88" s="117"/>
      <c r="D88" s="117"/>
      <c r="E88" s="179"/>
      <c r="F88" s="177"/>
      <c r="G88" s="159"/>
      <c r="H88" s="67"/>
      <c r="I88" s="227"/>
      <c r="J88" s="117"/>
      <c r="K88" s="117"/>
      <c r="L88" s="179"/>
      <c r="M88" s="177"/>
      <c r="N88" s="159"/>
      <c r="O88" s="203"/>
      <c r="P88" s="111"/>
      <c r="Q88" s="215"/>
      <c r="R88" s="155"/>
      <c r="S88" s="117"/>
      <c r="T88" s="177"/>
      <c r="U88" s="179"/>
      <c r="V88" s="66"/>
      <c r="W88" s="215"/>
      <c r="X88" s="155"/>
      <c r="Y88" s="202"/>
      <c r="Z88" s="188"/>
      <c r="AA88" s="66"/>
      <c r="AB88" s="227"/>
      <c r="AC88" s="117"/>
      <c r="AD88" s="117">
        <v>21663</v>
      </c>
      <c r="AE88" s="179">
        <v>0</v>
      </c>
      <c r="AF88" s="178">
        <v>15</v>
      </c>
      <c r="AG88" s="147">
        <v>244.66</v>
      </c>
      <c r="AH88" s="66"/>
      <c r="AI88" s="215"/>
      <c r="AJ88" s="155"/>
      <c r="AK88" s="117">
        <v>21663</v>
      </c>
      <c r="AL88" s="188">
        <v>3</v>
      </c>
    </row>
    <row r="89" spans="2:38" ht="16.5" thickBot="1" x14ac:dyDescent="0.3">
      <c r="B89" s="227"/>
      <c r="C89" s="117" t="s">
        <v>135</v>
      </c>
      <c r="D89" s="117">
        <v>21830</v>
      </c>
      <c r="E89" s="179">
        <v>2</v>
      </c>
      <c r="F89" s="185">
        <v>7</v>
      </c>
      <c r="G89" s="186">
        <v>0</v>
      </c>
      <c r="H89" s="67"/>
      <c r="I89" s="227"/>
      <c r="J89" s="117" t="s">
        <v>135</v>
      </c>
      <c r="K89" s="117">
        <v>21830</v>
      </c>
      <c r="L89" s="179">
        <v>2</v>
      </c>
      <c r="M89" s="185">
        <v>7</v>
      </c>
      <c r="N89" s="186">
        <v>0</v>
      </c>
      <c r="O89" s="181">
        <v>1116.82</v>
      </c>
      <c r="P89" s="111"/>
      <c r="Q89" s="216"/>
      <c r="R89" s="119" t="s">
        <v>135</v>
      </c>
      <c r="S89" s="117">
        <v>21830</v>
      </c>
      <c r="T89" s="185">
        <v>7</v>
      </c>
      <c r="U89" s="179">
        <v>2</v>
      </c>
      <c r="V89" s="66"/>
      <c r="W89" s="216"/>
      <c r="X89" s="119" t="s">
        <v>135</v>
      </c>
      <c r="Y89" s="162"/>
      <c r="Z89" s="163">
        <v>0</v>
      </c>
      <c r="AA89" s="66"/>
      <c r="AB89" s="227"/>
      <c r="AC89" s="117" t="s">
        <v>135</v>
      </c>
      <c r="AD89" s="117">
        <v>21801</v>
      </c>
      <c r="AE89" s="179">
        <v>3</v>
      </c>
      <c r="AF89" s="178">
        <v>18</v>
      </c>
      <c r="AG89" s="147">
        <v>206.64</v>
      </c>
      <c r="AH89" s="66"/>
      <c r="AI89" s="216"/>
      <c r="AJ89" s="119" t="s">
        <v>135</v>
      </c>
      <c r="AK89" s="117">
        <v>21801</v>
      </c>
      <c r="AL89" s="163">
        <v>3</v>
      </c>
    </row>
    <row r="90" spans="2:38" ht="16.5" thickBot="1" x14ac:dyDescent="0.3">
      <c r="B90" s="154"/>
      <c r="C90" s="155"/>
      <c r="D90" s="155">
        <v>21837</v>
      </c>
      <c r="E90" s="187">
        <v>2</v>
      </c>
      <c r="F90" s="185">
        <v>14</v>
      </c>
      <c r="G90" s="186">
        <v>0</v>
      </c>
      <c r="H90" s="67"/>
      <c r="I90" s="154"/>
      <c r="J90" s="155"/>
      <c r="K90" s="155">
        <v>21837</v>
      </c>
      <c r="L90" s="187">
        <v>2</v>
      </c>
      <c r="M90" s="185">
        <v>14</v>
      </c>
      <c r="N90" s="186">
        <v>0</v>
      </c>
      <c r="O90" s="181">
        <v>645.5</v>
      </c>
      <c r="P90" s="111"/>
      <c r="Q90" s="109"/>
      <c r="R90" s="113"/>
      <c r="S90" s="155">
        <v>21837</v>
      </c>
      <c r="T90" s="185">
        <v>14</v>
      </c>
      <c r="U90" s="187">
        <v>2</v>
      </c>
      <c r="V90" s="66"/>
      <c r="W90" s="109"/>
      <c r="X90" s="113"/>
      <c r="Y90" s="175"/>
      <c r="Z90" s="176"/>
      <c r="AA90" s="66"/>
      <c r="AB90" s="154"/>
      <c r="AC90" s="155"/>
      <c r="AD90" s="155">
        <v>21830</v>
      </c>
      <c r="AE90" s="187">
        <v>0</v>
      </c>
      <c r="AF90" s="178">
        <v>6</v>
      </c>
      <c r="AG90" s="147">
        <v>745.72</v>
      </c>
      <c r="AH90" s="66"/>
      <c r="AI90" s="109"/>
      <c r="AJ90" s="113"/>
      <c r="AK90" s="155">
        <v>21830</v>
      </c>
      <c r="AL90" s="176">
        <v>3</v>
      </c>
    </row>
    <row r="91" spans="2:38" ht="16.5" thickBot="1" x14ac:dyDescent="0.3">
      <c r="B91" s="154"/>
      <c r="C91" s="155"/>
      <c r="D91" s="155"/>
      <c r="E91" s="187"/>
      <c r="F91" s="185"/>
      <c r="G91" s="186"/>
      <c r="H91" s="67"/>
      <c r="I91" s="154"/>
      <c r="J91" s="155"/>
      <c r="K91" s="155"/>
      <c r="L91" s="187"/>
      <c r="M91" s="185"/>
      <c r="N91" s="186"/>
      <c r="O91" s="181"/>
      <c r="P91" s="111"/>
      <c r="Q91" s="109"/>
      <c r="R91" s="113"/>
      <c r="S91" s="155"/>
      <c r="T91" s="185"/>
      <c r="U91" s="187"/>
      <c r="V91" s="66"/>
      <c r="W91" s="109"/>
      <c r="X91" s="113"/>
      <c r="Y91" s="175"/>
      <c r="Z91" s="176"/>
      <c r="AA91" s="66"/>
      <c r="AB91" s="154"/>
      <c r="AC91" s="155"/>
      <c r="AD91" s="155">
        <v>21837</v>
      </c>
      <c r="AE91" s="187">
        <v>1</v>
      </c>
      <c r="AF91" s="178">
        <v>13</v>
      </c>
      <c r="AG91" s="147">
        <v>1018.5</v>
      </c>
      <c r="AH91" s="66"/>
      <c r="AI91" s="109"/>
      <c r="AJ91" s="113"/>
      <c r="AK91" s="155">
        <v>21837</v>
      </c>
      <c r="AL91" s="176">
        <v>2</v>
      </c>
    </row>
    <row r="92" spans="2:38" ht="16.5" thickBot="1" x14ac:dyDescent="0.3">
      <c r="B92" s="154"/>
      <c r="C92" s="155"/>
      <c r="D92" s="155"/>
      <c r="E92" s="187"/>
      <c r="F92" s="185"/>
      <c r="G92" s="186"/>
      <c r="H92" s="67"/>
      <c r="I92" s="154"/>
      <c r="J92" s="155"/>
      <c r="K92" s="155"/>
      <c r="L92" s="187"/>
      <c r="M92" s="185"/>
      <c r="N92" s="186"/>
      <c r="O92" s="181"/>
      <c r="P92" s="111"/>
      <c r="Q92" s="109"/>
      <c r="R92" s="113"/>
      <c r="S92" s="155"/>
      <c r="T92" s="185"/>
      <c r="U92" s="187"/>
      <c r="V92" s="66"/>
      <c r="W92" s="109"/>
      <c r="X92" s="113"/>
      <c r="Y92" s="175"/>
      <c r="Z92" s="176"/>
      <c r="AA92" s="66"/>
      <c r="AB92" s="154"/>
      <c r="AC92" s="155"/>
      <c r="AD92" s="155">
        <v>21849</v>
      </c>
      <c r="AE92" s="187">
        <v>0</v>
      </c>
      <c r="AF92" s="178">
        <v>25</v>
      </c>
      <c r="AG92" s="147">
        <v>0</v>
      </c>
      <c r="AH92" s="66"/>
      <c r="AI92" s="109"/>
      <c r="AJ92" s="113"/>
      <c r="AK92" s="155">
        <v>21849</v>
      </c>
      <c r="AL92" s="176">
        <v>1</v>
      </c>
    </row>
    <row r="93" spans="2:38" ht="16.5" thickBot="1" x14ac:dyDescent="0.3">
      <c r="B93" s="154"/>
      <c r="C93" s="155"/>
      <c r="D93" s="155"/>
      <c r="E93" s="187"/>
      <c r="F93" s="185"/>
      <c r="G93" s="186"/>
      <c r="H93" s="67"/>
      <c r="I93" s="154"/>
      <c r="J93" s="155"/>
      <c r="K93" s="155"/>
      <c r="L93" s="187"/>
      <c r="M93" s="185"/>
      <c r="N93" s="186"/>
      <c r="O93" s="181"/>
      <c r="P93" s="111"/>
      <c r="Q93" s="109"/>
      <c r="R93" s="113"/>
      <c r="S93" s="155"/>
      <c r="T93" s="185"/>
      <c r="U93" s="187"/>
      <c r="V93" s="66"/>
      <c r="W93" s="109"/>
      <c r="X93" s="113"/>
      <c r="Y93" s="175"/>
      <c r="Z93" s="176"/>
      <c r="AA93" s="66"/>
      <c r="AB93" s="154"/>
      <c r="AC93" s="155"/>
      <c r="AD93" s="155">
        <v>21850</v>
      </c>
      <c r="AE93" s="187">
        <v>0</v>
      </c>
      <c r="AF93" s="178">
        <v>14</v>
      </c>
      <c r="AG93" s="147">
        <v>698.56</v>
      </c>
      <c r="AH93" s="66"/>
      <c r="AI93" s="109"/>
      <c r="AJ93" s="113"/>
      <c r="AK93" s="155">
        <v>21850</v>
      </c>
      <c r="AL93" s="176">
        <v>1</v>
      </c>
    </row>
    <row r="94" spans="2:38" ht="16.5" thickBot="1" x14ac:dyDescent="0.3">
      <c r="B94" s="154"/>
      <c r="C94" s="155" t="s">
        <v>136</v>
      </c>
      <c r="D94" s="155">
        <v>21811</v>
      </c>
      <c r="E94" s="187">
        <v>2</v>
      </c>
      <c r="F94" s="185">
        <v>174</v>
      </c>
      <c r="G94" s="186">
        <v>0</v>
      </c>
      <c r="H94" s="67"/>
      <c r="I94" s="154"/>
      <c r="J94" s="155" t="s">
        <v>136</v>
      </c>
      <c r="K94" s="155">
        <v>21811</v>
      </c>
      <c r="L94" s="187">
        <v>2</v>
      </c>
      <c r="M94" s="185">
        <v>174</v>
      </c>
      <c r="N94" s="186">
        <v>0</v>
      </c>
      <c r="O94" s="181">
        <v>884.82</v>
      </c>
      <c r="P94" s="111"/>
      <c r="Q94" s="109"/>
      <c r="R94" s="113" t="s">
        <v>136</v>
      </c>
      <c r="S94" s="155">
        <v>21811</v>
      </c>
      <c r="T94" s="185">
        <v>174</v>
      </c>
      <c r="U94" s="187">
        <v>2</v>
      </c>
      <c r="V94" s="66"/>
      <c r="W94" s="109"/>
      <c r="X94" s="113" t="s">
        <v>136</v>
      </c>
      <c r="Y94" s="175"/>
      <c r="Z94" s="176">
        <v>0</v>
      </c>
      <c r="AA94" s="66"/>
      <c r="AB94" s="154"/>
      <c r="AC94" s="155" t="s">
        <v>136</v>
      </c>
      <c r="AD94" s="155">
        <v>21811</v>
      </c>
      <c r="AE94" s="187">
        <v>1</v>
      </c>
      <c r="AF94" s="178">
        <v>8</v>
      </c>
      <c r="AG94" s="147">
        <v>329.08</v>
      </c>
      <c r="AH94" s="66"/>
      <c r="AI94" s="109"/>
      <c r="AJ94" s="113" t="s">
        <v>136</v>
      </c>
      <c r="AK94" s="155">
        <v>21811</v>
      </c>
      <c r="AL94" s="176">
        <v>3</v>
      </c>
    </row>
    <row r="95" spans="2:38" ht="16.5" thickBot="1" x14ac:dyDescent="0.3">
      <c r="B95" s="154"/>
      <c r="C95" s="155"/>
      <c r="D95" s="155">
        <v>21841</v>
      </c>
      <c r="E95" s="187">
        <v>1</v>
      </c>
      <c r="F95" s="185">
        <v>24</v>
      </c>
      <c r="G95" s="186">
        <v>0</v>
      </c>
      <c r="H95" s="67"/>
      <c r="I95" s="154"/>
      <c r="J95" s="155"/>
      <c r="K95" s="155">
        <v>21841</v>
      </c>
      <c r="L95" s="187">
        <v>1</v>
      </c>
      <c r="M95" s="185">
        <v>24</v>
      </c>
      <c r="N95" s="186">
        <v>0</v>
      </c>
      <c r="O95" s="181">
        <v>330.41</v>
      </c>
      <c r="P95" s="111"/>
      <c r="Q95" s="109"/>
      <c r="R95" s="113"/>
      <c r="S95" s="155">
        <v>21841</v>
      </c>
      <c r="T95" s="185">
        <v>24</v>
      </c>
      <c r="U95" s="187">
        <v>1</v>
      </c>
      <c r="V95" s="66"/>
      <c r="W95" s="109"/>
      <c r="X95" s="113"/>
      <c r="Y95" s="175"/>
      <c r="Z95" s="176"/>
      <c r="AA95" s="66"/>
      <c r="AB95" s="154"/>
      <c r="AC95" s="155"/>
      <c r="AD95" s="155">
        <v>21841</v>
      </c>
      <c r="AE95" s="187">
        <v>1</v>
      </c>
      <c r="AF95" s="178">
        <v>24</v>
      </c>
      <c r="AG95" s="147">
        <v>330.41</v>
      </c>
      <c r="AH95" s="66"/>
      <c r="AI95" s="109"/>
      <c r="AJ95" s="113"/>
      <c r="AK95" s="155">
        <v>21841</v>
      </c>
      <c r="AL95" s="176">
        <v>0</v>
      </c>
    </row>
    <row r="96" spans="2:38" ht="16.5" thickBot="1" x14ac:dyDescent="0.3">
      <c r="B96" s="154"/>
      <c r="C96" s="155"/>
      <c r="D96" s="155">
        <v>21851</v>
      </c>
      <c r="E96" s="187">
        <v>1</v>
      </c>
      <c r="F96" s="185">
        <v>353</v>
      </c>
      <c r="G96" s="186">
        <v>0</v>
      </c>
      <c r="H96" s="67"/>
      <c r="I96" s="154"/>
      <c r="J96" s="155"/>
      <c r="K96" s="155">
        <v>21851</v>
      </c>
      <c r="L96" s="187">
        <v>1</v>
      </c>
      <c r="M96" s="185">
        <v>353</v>
      </c>
      <c r="N96" s="186">
        <v>0</v>
      </c>
      <c r="O96" s="181">
        <v>768.07</v>
      </c>
      <c r="P96" s="111"/>
      <c r="Q96" s="109"/>
      <c r="R96" s="113"/>
      <c r="S96" s="155">
        <v>21851</v>
      </c>
      <c r="T96" s="185">
        <v>353</v>
      </c>
      <c r="U96" s="187">
        <v>1</v>
      </c>
      <c r="V96" s="66"/>
      <c r="W96" s="109"/>
      <c r="X96" s="113"/>
      <c r="Y96" s="175"/>
      <c r="Z96" s="176"/>
      <c r="AA96" s="66"/>
      <c r="AB96" s="154"/>
      <c r="AC96" s="155"/>
      <c r="AD96" s="155">
        <v>21851</v>
      </c>
      <c r="AE96" s="187">
        <v>1</v>
      </c>
      <c r="AF96" s="178">
        <v>0</v>
      </c>
      <c r="AG96" s="147">
        <v>0</v>
      </c>
      <c r="AH96" s="66"/>
      <c r="AI96" s="109"/>
      <c r="AJ96" s="113"/>
      <c r="AK96" s="155">
        <v>21851</v>
      </c>
      <c r="AL96" s="176">
        <v>0</v>
      </c>
    </row>
    <row r="97" spans="2:38" ht="16.5" thickBot="1" x14ac:dyDescent="0.3">
      <c r="B97" s="154"/>
      <c r="C97" s="155"/>
      <c r="D97" s="155"/>
      <c r="E97" s="187"/>
      <c r="F97" s="204"/>
      <c r="G97" s="205"/>
      <c r="H97" s="67"/>
      <c r="I97" s="154"/>
      <c r="J97" s="155"/>
      <c r="K97" s="155"/>
      <c r="L97" s="187"/>
      <c r="M97" s="204"/>
      <c r="N97" s="206"/>
      <c r="O97" s="207"/>
      <c r="P97" s="111"/>
      <c r="Q97" s="109"/>
      <c r="R97" s="113"/>
      <c r="S97" s="208"/>
      <c r="T97" s="209"/>
      <c r="U97" s="210"/>
      <c r="V97" s="66"/>
      <c r="W97" s="109"/>
      <c r="X97" s="113"/>
      <c r="Y97" s="175"/>
      <c r="Z97" s="176"/>
      <c r="AA97" s="66"/>
      <c r="AB97" s="154"/>
      <c r="AC97" s="155"/>
      <c r="AD97" s="155">
        <v>21863</v>
      </c>
      <c r="AE97" s="187">
        <v>1</v>
      </c>
      <c r="AF97" s="178">
        <v>9</v>
      </c>
      <c r="AG97" s="147">
        <v>0</v>
      </c>
      <c r="AH97" s="66"/>
      <c r="AI97" s="109"/>
      <c r="AJ97" s="113"/>
      <c r="AK97" s="155">
        <v>21863</v>
      </c>
      <c r="AL97" s="176">
        <v>0</v>
      </c>
    </row>
    <row r="98" spans="2:38" ht="16.5" thickBot="1" x14ac:dyDescent="0.3">
      <c r="B98" s="154"/>
      <c r="C98" s="155"/>
      <c r="D98" s="155"/>
      <c r="E98" s="187"/>
      <c r="F98" s="204"/>
      <c r="G98" s="205"/>
      <c r="H98" s="67"/>
      <c r="I98" s="154"/>
      <c r="J98" s="155"/>
      <c r="K98" s="155"/>
      <c r="L98" s="187"/>
      <c r="M98" s="204"/>
      <c r="N98" s="206"/>
      <c r="O98" s="207"/>
      <c r="P98" s="111"/>
      <c r="Q98" s="109"/>
      <c r="R98" s="113"/>
      <c r="S98" s="208"/>
      <c r="T98" s="209"/>
      <c r="U98" s="210"/>
      <c r="V98" s="66"/>
      <c r="W98" s="109"/>
      <c r="X98" s="113"/>
      <c r="Y98" s="175"/>
      <c r="Z98" s="176"/>
      <c r="AA98" s="66"/>
      <c r="AB98" s="154"/>
      <c r="AC98" s="155"/>
      <c r="AD98" s="155">
        <v>21872</v>
      </c>
      <c r="AE98" s="187">
        <v>0</v>
      </c>
      <c r="AF98" s="178">
        <v>6</v>
      </c>
      <c r="AG98" s="147">
        <v>502.7</v>
      </c>
      <c r="AH98" s="66"/>
      <c r="AI98" s="109"/>
      <c r="AJ98" s="113"/>
      <c r="AK98" s="155">
        <v>21872</v>
      </c>
      <c r="AL98" s="176">
        <v>1</v>
      </c>
    </row>
    <row r="99" spans="2:38" ht="16.5" thickBot="1" x14ac:dyDescent="0.3">
      <c r="B99" s="78" t="s">
        <v>6</v>
      </c>
      <c r="C99" s="123" t="s">
        <v>7</v>
      </c>
      <c r="D99" s="123" t="s">
        <v>7</v>
      </c>
      <c r="E99" s="150">
        <f>SUM(E71:E98)</f>
        <v>27</v>
      </c>
      <c r="F99" s="150"/>
      <c r="G99" s="151"/>
      <c r="H99" s="68"/>
      <c r="I99" s="78" t="s">
        <v>6</v>
      </c>
      <c r="J99" s="123" t="s">
        <v>7</v>
      </c>
      <c r="K99" s="123" t="s">
        <v>7</v>
      </c>
      <c r="L99" s="150">
        <f>SUM(L71:L98)</f>
        <v>27</v>
      </c>
      <c r="M99" s="150"/>
      <c r="N99" s="150"/>
      <c r="O99" s="151"/>
      <c r="P99" s="36"/>
      <c r="Q99" s="18" t="s">
        <v>6</v>
      </c>
      <c r="R99" s="125" t="s">
        <v>7</v>
      </c>
      <c r="S99" s="164" t="s">
        <v>7</v>
      </c>
      <c r="T99" s="164"/>
      <c r="U99" s="176">
        <f>SUM(U71:U98)</f>
        <v>27</v>
      </c>
      <c r="V99" s="66"/>
      <c r="W99" s="18" t="s">
        <v>6</v>
      </c>
      <c r="X99" s="125" t="s">
        <v>7</v>
      </c>
      <c r="Y99" s="164" t="s">
        <v>7</v>
      </c>
      <c r="Z99" s="165">
        <f>SUM(Z71:Z98)</f>
        <v>0</v>
      </c>
      <c r="AA99" s="66"/>
      <c r="AB99" s="78" t="s">
        <v>6</v>
      </c>
      <c r="AC99" s="123" t="s">
        <v>7</v>
      </c>
      <c r="AD99" s="123" t="s">
        <v>7</v>
      </c>
      <c r="AE99" s="150">
        <f>SUM(AE71:AE98)</f>
        <v>18</v>
      </c>
      <c r="AF99" s="150"/>
      <c r="AG99" s="151"/>
      <c r="AH99" s="66"/>
      <c r="AI99" s="18" t="s">
        <v>6</v>
      </c>
      <c r="AJ99" s="125" t="s">
        <v>7</v>
      </c>
      <c r="AK99" s="164" t="s">
        <v>7</v>
      </c>
      <c r="AL99" s="165">
        <f>SUM(AL71:AL98)</f>
        <v>39</v>
      </c>
    </row>
    <row r="100" spans="2:38" ht="16.5" thickBot="1" x14ac:dyDescent="0.3">
      <c r="B100" s="32"/>
      <c r="C100" s="72"/>
      <c r="D100" s="72"/>
      <c r="E100" s="68"/>
      <c r="F100" s="68"/>
      <c r="G100" s="68"/>
      <c r="H100" s="68"/>
      <c r="I100" s="32"/>
      <c r="J100" s="72"/>
      <c r="K100" s="72"/>
      <c r="L100" s="68"/>
      <c r="M100" s="68"/>
      <c r="N100" s="68"/>
      <c r="O100" s="68"/>
      <c r="P100" s="68"/>
      <c r="Q100" s="66"/>
      <c r="R100" s="66"/>
      <c r="S100" s="66"/>
      <c r="T100" s="66"/>
      <c r="U100" s="66"/>
      <c r="V100" s="66"/>
      <c r="W100" s="73"/>
      <c r="X100" s="74"/>
      <c r="Y100" s="74"/>
      <c r="Z100" s="75"/>
      <c r="AA100" s="66"/>
      <c r="AB100" s="73"/>
      <c r="AC100" s="74"/>
      <c r="AD100" s="74"/>
      <c r="AE100" s="75"/>
      <c r="AF100" s="75"/>
      <c r="AG100" s="75"/>
      <c r="AH100" s="66"/>
      <c r="AI100" s="66"/>
      <c r="AJ100" s="66"/>
      <c r="AK100" s="66"/>
      <c r="AL100" s="66"/>
    </row>
    <row r="101" spans="2:38" ht="95.25" thickBot="1" x14ac:dyDescent="0.3">
      <c r="B101" s="81" t="s">
        <v>67</v>
      </c>
      <c r="C101" s="82" t="s">
        <v>0</v>
      </c>
      <c r="D101" s="82" t="s">
        <v>9</v>
      </c>
      <c r="E101" s="83" t="s">
        <v>81</v>
      </c>
      <c r="F101" s="64" t="s">
        <v>121</v>
      </c>
      <c r="G101" s="107" t="s">
        <v>100</v>
      </c>
      <c r="H101" s="65"/>
      <c r="I101" s="81" t="s">
        <v>67</v>
      </c>
      <c r="J101" s="82" t="s">
        <v>0</v>
      </c>
      <c r="K101" s="82" t="s">
        <v>9</v>
      </c>
      <c r="L101" s="83" t="s">
        <v>76</v>
      </c>
      <c r="M101" s="64" t="s">
        <v>121</v>
      </c>
      <c r="N101" s="64" t="s">
        <v>100</v>
      </c>
      <c r="O101" s="110" t="s">
        <v>109</v>
      </c>
      <c r="P101" s="65"/>
      <c r="Q101" s="37" t="s">
        <v>67</v>
      </c>
      <c r="R101" s="101" t="s">
        <v>0</v>
      </c>
      <c r="S101" s="37" t="s">
        <v>9</v>
      </c>
      <c r="T101" s="101" t="s">
        <v>107</v>
      </c>
      <c r="U101" s="102" t="s">
        <v>108</v>
      </c>
      <c r="V101" s="66"/>
      <c r="W101" s="37" t="s">
        <v>67</v>
      </c>
      <c r="X101" s="37" t="s">
        <v>0</v>
      </c>
      <c r="Y101" s="37" t="s">
        <v>9</v>
      </c>
      <c r="Z101" s="64" t="s">
        <v>82</v>
      </c>
      <c r="AA101" s="66"/>
      <c r="AB101" s="81" t="s">
        <v>67</v>
      </c>
      <c r="AC101" s="82" t="s">
        <v>0</v>
      </c>
      <c r="AD101" s="82" t="s">
        <v>9</v>
      </c>
      <c r="AE101" s="83" t="s">
        <v>73</v>
      </c>
      <c r="AF101" s="83" t="s">
        <v>101</v>
      </c>
      <c r="AG101" s="107" t="s">
        <v>110</v>
      </c>
      <c r="AH101" s="66"/>
      <c r="AI101" s="37" t="s">
        <v>67</v>
      </c>
      <c r="AJ101" s="37" t="s">
        <v>0</v>
      </c>
      <c r="AK101" s="37" t="s">
        <v>9</v>
      </c>
      <c r="AL101" s="64" t="s">
        <v>74</v>
      </c>
    </row>
    <row r="102" spans="2:38" ht="15.75" x14ac:dyDescent="0.25">
      <c r="B102" s="226" t="s">
        <v>66</v>
      </c>
      <c r="C102" s="115" t="s">
        <v>128</v>
      </c>
      <c r="D102" s="115">
        <v>21629</v>
      </c>
      <c r="E102" s="177">
        <v>1</v>
      </c>
      <c r="F102" s="185">
        <v>17</v>
      </c>
      <c r="G102" s="186">
        <v>0</v>
      </c>
      <c r="H102" s="67"/>
      <c r="I102" s="226" t="s">
        <v>66</v>
      </c>
      <c r="J102" s="115" t="s">
        <v>128</v>
      </c>
      <c r="K102" s="115">
        <v>21629</v>
      </c>
      <c r="L102" s="177">
        <v>1</v>
      </c>
      <c r="M102" s="185">
        <v>17</v>
      </c>
      <c r="N102" s="186">
        <v>0</v>
      </c>
      <c r="O102" s="181">
        <v>668.5</v>
      </c>
      <c r="P102" s="36"/>
      <c r="Q102" s="214" t="s">
        <v>66</v>
      </c>
      <c r="R102" s="115" t="s">
        <v>128</v>
      </c>
      <c r="S102" s="115">
        <v>21629</v>
      </c>
      <c r="T102" s="185">
        <v>17</v>
      </c>
      <c r="U102" s="177">
        <v>1</v>
      </c>
      <c r="V102" s="66"/>
      <c r="W102" s="214" t="s">
        <v>66</v>
      </c>
      <c r="X102" s="115" t="s">
        <v>128</v>
      </c>
      <c r="Y102" s="158"/>
      <c r="Z102" s="159">
        <v>0</v>
      </c>
      <c r="AA102" s="66"/>
      <c r="AB102" s="226" t="s">
        <v>66</v>
      </c>
      <c r="AC102" s="115" t="s">
        <v>128</v>
      </c>
      <c r="AD102" s="115">
        <v>21629</v>
      </c>
      <c r="AE102" s="177">
        <v>0</v>
      </c>
      <c r="AF102" s="178">
        <v>17</v>
      </c>
      <c r="AG102" s="147">
        <v>668.5</v>
      </c>
      <c r="AH102" s="66"/>
      <c r="AI102" s="214" t="s">
        <v>66</v>
      </c>
      <c r="AJ102" s="115" t="s">
        <v>128</v>
      </c>
      <c r="AK102" s="115">
        <v>21629</v>
      </c>
      <c r="AL102" s="159">
        <v>1</v>
      </c>
    </row>
    <row r="103" spans="2:38" ht="15.75" x14ac:dyDescent="0.25">
      <c r="B103" s="226"/>
      <c r="C103" s="115"/>
      <c r="D103" s="115"/>
      <c r="E103" s="177"/>
      <c r="F103" s="178"/>
      <c r="G103" s="147"/>
      <c r="H103" s="67"/>
      <c r="I103" s="226"/>
      <c r="J103" s="115"/>
      <c r="K103" s="115"/>
      <c r="L103" s="177"/>
      <c r="M103" s="178"/>
      <c r="N103" s="147"/>
      <c r="O103" s="181"/>
      <c r="P103" s="36"/>
      <c r="Q103" s="215"/>
      <c r="R103" s="115"/>
      <c r="S103" s="115"/>
      <c r="T103" s="178"/>
      <c r="U103" s="177"/>
      <c r="V103" s="66"/>
      <c r="W103" s="215"/>
      <c r="X103" s="115"/>
      <c r="Y103" s="158"/>
      <c r="Z103" s="159"/>
      <c r="AA103" s="66"/>
      <c r="AB103" s="226"/>
      <c r="AC103" s="115"/>
      <c r="AD103" s="115">
        <v>21632</v>
      </c>
      <c r="AE103" s="177">
        <v>0</v>
      </c>
      <c r="AF103" s="178">
        <v>5</v>
      </c>
      <c r="AG103" s="147">
        <v>1062.07</v>
      </c>
      <c r="AH103" s="66"/>
      <c r="AI103" s="215"/>
      <c r="AJ103" s="115"/>
      <c r="AK103" s="115">
        <v>21632</v>
      </c>
      <c r="AL103" s="159">
        <v>3</v>
      </c>
    </row>
    <row r="104" spans="2:38" ht="15.75" x14ac:dyDescent="0.25">
      <c r="B104" s="227"/>
      <c r="C104" s="117" t="s">
        <v>129</v>
      </c>
      <c r="D104" s="117"/>
      <c r="E104" s="179"/>
      <c r="F104" s="180"/>
      <c r="G104" s="149"/>
      <c r="H104" s="67"/>
      <c r="I104" s="227"/>
      <c r="J104" s="117" t="s">
        <v>129</v>
      </c>
      <c r="K104" s="117"/>
      <c r="L104" s="179"/>
      <c r="M104" s="180"/>
      <c r="N104" s="149"/>
      <c r="O104" s="182"/>
      <c r="P104" s="36"/>
      <c r="Q104" s="215"/>
      <c r="R104" s="117" t="s">
        <v>129</v>
      </c>
      <c r="S104" s="117"/>
      <c r="T104" s="180"/>
      <c r="U104" s="179"/>
      <c r="V104" s="66"/>
      <c r="W104" s="215"/>
      <c r="X104" s="117" t="s">
        <v>129</v>
      </c>
      <c r="Y104" s="160"/>
      <c r="Z104" s="161">
        <v>0</v>
      </c>
      <c r="AA104" s="66"/>
      <c r="AB104" s="227"/>
      <c r="AC104" s="117" t="s">
        <v>129</v>
      </c>
      <c r="AD104" s="117"/>
      <c r="AE104" s="179"/>
      <c r="AF104" s="180"/>
      <c r="AG104" s="149"/>
      <c r="AH104" s="66"/>
      <c r="AI104" s="215"/>
      <c r="AJ104" s="117" t="s">
        <v>129</v>
      </c>
      <c r="AK104" s="117"/>
      <c r="AL104" s="161"/>
    </row>
    <row r="105" spans="2:38" ht="15.75" x14ac:dyDescent="0.25">
      <c r="B105" s="227"/>
      <c r="C105" s="117" t="s">
        <v>130</v>
      </c>
      <c r="D105" s="117"/>
      <c r="E105" s="179"/>
      <c r="F105" s="179"/>
      <c r="G105" s="161"/>
      <c r="H105" s="67"/>
      <c r="I105" s="227"/>
      <c r="J105" s="117" t="s">
        <v>130</v>
      </c>
      <c r="K105" s="117"/>
      <c r="L105" s="179"/>
      <c r="M105" s="179"/>
      <c r="N105" s="161"/>
      <c r="O105" s="161"/>
      <c r="P105" s="111"/>
      <c r="Q105" s="215"/>
      <c r="R105" s="117" t="s">
        <v>130</v>
      </c>
      <c r="S105" s="117"/>
      <c r="T105" s="179"/>
      <c r="U105" s="179"/>
      <c r="V105" s="66"/>
      <c r="W105" s="215"/>
      <c r="X105" s="117" t="s">
        <v>130</v>
      </c>
      <c r="Y105" s="160"/>
      <c r="Z105" s="161">
        <v>0</v>
      </c>
      <c r="AA105" s="66"/>
      <c r="AB105" s="227"/>
      <c r="AC105" s="117" t="s">
        <v>130</v>
      </c>
      <c r="AD105" s="117"/>
      <c r="AE105" s="179"/>
      <c r="AF105" s="179"/>
      <c r="AG105" s="161"/>
      <c r="AH105" s="66"/>
      <c r="AI105" s="215"/>
      <c r="AJ105" s="117" t="s">
        <v>130</v>
      </c>
      <c r="AK105" s="117"/>
      <c r="AL105" s="161"/>
    </row>
    <row r="106" spans="2:38" ht="15.75" x14ac:dyDescent="0.25">
      <c r="B106" s="227"/>
      <c r="C106" s="117" t="s">
        <v>131</v>
      </c>
      <c r="D106" s="117"/>
      <c r="E106" s="179"/>
      <c r="F106" s="179"/>
      <c r="G106" s="161"/>
      <c r="H106" s="67"/>
      <c r="I106" s="227"/>
      <c r="J106" s="117" t="s">
        <v>131</v>
      </c>
      <c r="K106" s="117"/>
      <c r="L106" s="179"/>
      <c r="M106" s="179"/>
      <c r="N106" s="161"/>
      <c r="O106" s="161"/>
      <c r="P106" s="111"/>
      <c r="Q106" s="215"/>
      <c r="R106" s="117" t="s">
        <v>131</v>
      </c>
      <c r="S106" s="117"/>
      <c r="T106" s="179"/>
      <c r="U106" s="179"/>
      <c r="V106" s="66"/>
      <c r="W106" s="215"/>
      <c r="X106" s="117" t="s">
        <v>131</v>
      </c>
      <c r="Y106" s="160"/>
      <c r="Z106" s="161">
        <v>0</v>
      </c>
      <c r="AA106" s="66"/>
      <c r="AB106" s="227"/>
      <c r="AC106" s="117" t="s">
        <v>131</v>
      </c>
      <c r="AD106" s="117"/>
      <c r="AE106" s="179"/>
      <c r="AF106" s="179"/>
      <c r="AG106" s="161"/>
      <c r="AH106" s="66"/>
      <c r="AI106" s="215"/>
      <c r="AJ106" s="117" t="s">
        <v>131</v>
      </c>
      <c r="AK106" s="117"/>
      <c r="AL106" s="161"/>
    </row>
    <row r="107" spans="2:38" ht="15.75" x14ac:dyDescent="0.25">
      <c r="B107" s="227"/>
      <c r="C107" s="117" t="s">
        <v>132</v>
      </c>
      <c r="D107" s="117"/>
      <c r="E107" s="179"/>
      <c r="F107" s="179"/>
      <c r="G107" s="161"/>
      <c r="H107" s="67"/>
      <c r="I107" s="227"/>
      <c r="J107" s="117" t="s">
        <v>132</v>
      </c>
      <c r="K107" s="117"/>
      <c r="L107" s="179"/>
      <c r="M107" s="179"/>
      <c r="N107" s="161"/>
      <c r="O107" s="161"/>
      <c r="P107" s="111"/>
      <c r="Q107" s="215"/>
      <c r="R107" s="117" t="s">
        <v>132</v>
      </c>
      <c r="S107" s="117"/>
      <c r="T107" s="179"/>
      <c r="U107" s="179"/>
      <c r="V107" s="66"/>
      <c r="W107" s="215"/>
      <c r="X107" s="117" t="s">
        <v>132</v>
      </c>
      <c r="Y107" s="160"/>
      <c r="Z107" s="161">
        <v>0</v>
      </c>
      <c r="AA107" s="66"/>
      <c r="AB107" s="227"/>
      <c r="AC107" s="117" t="s">
        <v>132</v>
      </c>
      <c r="AD107" s="117"/>
      <c r="AE107" s="179"/>
      <c r="AF107" s="179"/>
      <c r="AG107" s="161"/>
      <c r="AH107" s="66"/>
      <c r="AI107" s="215"/>
      <c r="AJ107" s="117" t="s">
        <v>132</v>
      </c>
      <c r="AK107" s="117"/>
      <c r="AL107" s="161"/>
    </row>
    <row r="108" spans="2:38" ht="16.5" thickBot="1" x14ac:dyDescent="0.3">
      <c r="B108" s="227"/>
      <c r="C108" s="117" t="s">
        <v>133</v>
      </c>
      <c r="D108" s="117"/>
      <c r="E108" s="179"/>
      <c r="F108" s="179"/>
      <c r="G108" s="161"/>
      <c r="H108" s="67"/>
      <c r="I108" s="227"/>
      <c r="J108" s="117" t="s">
        <v>133</v>
      </c>
      <c r="K108" s="117"/>
      <c r="L108" s="179"/>
      <c r="M108" s="179"/>
      <c r="N108" s="161"/>
      <c r="O108" s="161"/>
      <c r="P108" s="111"/>
      <c r="Q108" s="215"/>
      <c r="R108" s="117" t="s">
        <v>133</v>
      </c>
      <c r="S108" s="117"/>
      <c r="T108" s="179"/>
      <c r="U108" s="179"/>
      <c r="V108" s="66"/>
      <c r="W108" s="215"/>
      <c r="X108" s="117" t="s">
        <v>133</v>
      </c>
      <c r="Y108" s="160"/>
      <c r="Z108" s="161">
        <v>0</v>
      </c>
      <c r="AA108" s="66"/>
      <c r="AB108" s="227"/>
      <c r="AC108" s="117" t="s">
        <v>133</v>
      </c>
      <c r="AD108" s="117">
        <v>21817</v>
      </c>
      <c r="AE108" s="179">
        <v>0</v>
      </c>
      <c r="AF108" s="178">
        <v>7</v>
      </c>
      <c r="AG108" s="147">
        <v>0</v>
      </c>
      <c r="AH108" s="66"/>
      <c r="AI108" s="215"/>
      <c r="AJ108" s="117" t="s">
        <v>133</v>
      </c>
      <c r="AK108" s="117">
        <v>21817</v>
      </c>
      <c r="AL108" s="161">
        <v>1</v>
      </c>
    </row>
    <row r="109" spans="2:38" ht="16.5" thickBot="1" x14ac:dyDescent="0.3">
      <c r="B109" s="227"/>
      <c r="C109" s="117" t="s">
        <v>134</v>
      </c>
      <c r="D109" s="117">
        <v>21625</v>
      </c>
      <c r="E109" s="179">
        <v>1</v>
      </c>
      <c r="F109" s="180">
        <v>379</v>
      </c>
      <c r="G109" s="186">
        <v>0</v>
      </c>
      <c r="H109" s="67"/>
      <c r="I109" s="227"/>
      <c r="J109" s="117" t="s">
        <v>134</v>
      </c>
      <c r="K109" s="117">
        <v>21625</v>
      </c>
      <c r="L109" s="179">
        <v>1</v>
      </c>
      <c r="M109" s="180">
        <v>379</v>
      </c>
      <c r="N109" s="186">
        <v>0</v>
      </c>
      <c r="O109" s="181">
        <v>2560.0500000000002</v>
      </c>
      <c r="P109" s="111"/>
      <c r="Q109" s="215"/>
      <c r="R109" s="117" t="s">
        <v>134</v>
      </c>
      <c r="S109" s="117">
        <v>21625</v>
      </c>
      <c r="T109" s="180">
        <v>379</v>
      </c>
      <c r="U109" s="179">
        <v>1</v>
      </c>
      <c r="V109" s="66"/>
      <c r="W109" s="215"/>
      <c r="X109" s="117" t="s">
        <v>134</v>
      </c>
      <c r="Y109" s="160"/>
      <c r="Z109" s="161">
        <v>0</v>
      </c>
      <c r="AA109" s="66"/>
      <c r="AB109" s="227"/>
      <c r="AC109" s="117" t="s">
        <v>134</v>
      </c>
      <c r="AD109" s="117"/>
      <c r="AE109" s="179"/>
      <c r="AF109" s="179"/>
      <c r="AG109" s="161"/>
      <c r="AH109" s="66"/>
      <c r="AI109" s="215"/>
      <c r="AJ109" s="117" t="s">
        <v>134</v>
      </c>
      <c r="AK109" s="117"/>
      <c r="AL109" s="161"/>
    </row>
    <row r="110" spans="2:38" ht="16.5" thickBot="1" x14ac:dyDescent="0.3">
      <c r="B110" s="227"/>
      <c r="C110" s="117" t="s">
        <v>135</v>
      </c>
      <c r="D110" s="117">
        <v>21830</v>
      </c>
      <c r="E110" s="179">
        <v>1</v>
      </c>
      <c r="F110" s="180">
        <v>358</v>
      </c>
      <c r="G110" s="186">
        <v>0</v>
      </c>
      <c r="H110" s="67"/>
      <c r="I110" s="227"/>
      <c r="J110" s="117" t="s">
        <v>135</v>
      </c>
      <c r="K110" s="117">
        <v>21830</v>
      </c>
      <c r="L110" s="179">
        <v>1</v>
      </c>
      <c r="M110" s="180">
        <v>358</v>
      </c>
      <c r="N110" s="186">
        <v>0</v>
      </c>
      <c r="O110" s="181">
        <v>851.16</v>
      </c>
      <c r="P110" s="111"/>
      <c r="Q110" s="216"/>
      <c r="R110" s="119" t="s">
        <v>135</v>
      </c>
      <c r="S110" s="117">
        <v>21830</v>
      </c>
      <c r="T110" s="180">
        <v>358</v>
      </c>
      <c r="U110" s="179">
        <v>1</v>
      </c>
      <c r="V110" s="66"/>
      <c r="W110" s="216"/>
      <c r="X110" s="119" t="s">
        <v>135</v>
      </c>
      <c r="Y110" s="162"/>
      <c r="Z110" s="163">
        <v>0</v>
      </c>
      <c r="AA110" s="66"/>
      <c r="AB110" s="227"/>
      <c r="AC110" s="117" t="s">
        <v>135</v>
      </c>
      <c r="AD110" s="117">
        <v>21830</v>
      </c>
      <c r="AE110" s="179">
        <v>1</v>
      </c>
      <c r="AF110" s="178">
        <v>358</v>
      </c>
      <c r="AG110" s="147">
        <v>851.16</v>
      </c>
      <c r="AH110" s="66"/>
      <c r="AI110" s="216"/>
      <c r="AJ110" s="119" t="s">
        <v>135</v>
      </c>
      <c r="AK110" s="117">
        <v>21830</v>
      </c>
      <c r="AL110" s="163">
        <v>0</v>
      </c>
    </row>
    <row r="111" spans="2:38" ht="16.5" thickBot="1" x14ac:dyDescent="0.3">
      <c r="B111" s="154"/>
      <c r="C111" s="155" t="s">
        <v>136</v>
      </c>
      <c r="D111" s="155"/>
      <c r="E111" s="187"/>
      <c r="F111" s="187"/>
      <c r="G111" s="188"/>
      <c r="H111" s="67"/>
      <c r="I111" s="154"/>
      <c r="J111" s="155" t="s">
        <v>136</v>
      </c>
      <c r="K111" s="155"/>
      <c r="L111" s="187"/>
      <c r="M111" s="187"/>
      <c r="N111" s="188"/>
      <c r="O111" s="188"/>
      <c r="P111" s="111"/>
      <c r="Q111" s="109"/>
      <c r="R111" s="113" t="s">
        <v>136</v>
      </c>
      <c r="S111" s="155"/>
      <c r="T111" s="187"/>
      <c r="U111" s="187"/>
      <c r="V111" s="66"/>
      <c r="W111" s="109"/>
      <c r="X111" s="113" t="s">
        <v>136</v>
      </c>
      <c r="Y111" s="175"/>
      <c r="Z111" s="176">
        <v>0</v>
      </c>
      <c r="AA111" s="66"/>
      <c r="AB111" s="154"/>
      <c r="AC111" s="155" t="s">
        <v>136</v>
      </c>
      <c r="AD111" s="155"/>
      <c r="AE111" s="187"/>
      <c r="AF111" s="187"/>
      <c r="AG111" s="188"/>
      <c r="AH111" s="66"/>
      <c r="AI111" s="109"/>
      <c r="AJ111" s="113" t="s">
        <v>136</v>
      </c>
      <c r="AK111" s="155"/>
      <c r="AL111" s="176"/>
    </row>
    <row r="112" spans="2:38" ht="16.5" thickBot="1" x14ac:dyDescent="0.3">
      <c r="B112" s="78" t="s">
        <v>6</v>
      </c>
      <c r="C112" s="123" t="s">
        <v>7</v>
      </c>
      <c r="D112" s="123" t="s">
        <v>7</v>
      </c>
      <c r="E112" s="150">
        <f>SUM(E102:E111)</f>
        <v>3</v>
      </c>
      <c r="F112" s="150"/>
      <c r="G112" s="151"/>
      <c r="H112" s="68"/>
      <c r="I112" s="78" t="s">
        <v>6</v>
      </c>
      <c r="J112" s="123" t="s">
        <v>7</v>
      </c>
      <c r="K112" s="123" t="s">
        <v>7</v>
      </c>
      <c r="L112" s="150">
        <f>SUM(L102:L111)</f>
        <v>3</v>
      </c>
      <c r="M112" s="150"/>
      <c r="N112" s="150"/>
      <c r="O112" s="151"/>
      <c r="P112" s="36"/>
      <c r="Q112" s="18" t="s">
        <v>6</v>
      </c>
      <c r="R112" s="125" t="s">
        <v>7</v>
      </c>
      <c r="S112" s="164" t="s">
        <v>7</v>
      </c>
      <c r="T112" s="164"/>
      <c r="U112" s="176">
        <f>SUM(U102:U111)</f>
        <v>3</v>
      </c>
      <c r="V112" s="66"/>
      <c r="W112" s="18" t="s">
        <v>6</v>
      </c>
      <c r="X112" s="125" t="s">
        <v>7</v>
      </c>
      <c r="Y112" s="164" t="s">
        <v>7</v>
      </c>
      <c r="Z112" s="165">
        <f>SUM(Z102:Z111)</f>
        <v>0</v>
      </c>
      <c r="AA112" s="66"/>
      <c r="AB112" s="78" t="s">
        <v>6</v>
      </c>
      <c r="AC112" s="123" t="s">
        <v>7</v>
      </c>
      <c r="AD112" s="123" t="s">
        <v>7</v>
      </c>
      <c r="AE112" s="150">
        <f>SUM(AE102:AE111)</f>
        <v>1</v>
      </c>
      <c r="AF112" s="150"/>
      <c r="AG112" s="151"/>
      <c r="AH112" s="66"/>
      <c r="AI112" s="18" t="s">
        <v>6</v>
      </c>
      <c r="AJ112" s="125" t="s">
        <v>7</v>
      </c>
      <c r="AK112" s="164" t="s">
        <v>7</v>
      </c>
      <c r="AL112" s="165">
        <f>SUM(AL102:AL111)</f>
        <v>5</v>
      </c>
    </row>
    <row r="113" spans="2:38" ht="16.5" thickBot="1" x14ac:dyDescent="0.3">
      <c r="B113" s="32"/>
      <c r="C113" s="35"/>
      <c r="D113" s="35"/>
      <c r="E113" s="36"/>
      <c r="F113" s="36"/>
      <c r="G113" s="36"/>
      <c r="H113" s="36"/>
      <c r="I113" s="32"/>
      <c r="J113" s="35"/>
      <c r="K113" s="35"/>
      <c r="L113" s="36"/>
      <c r="M113" s="36"/>
      <c r="N113" s="36"/>
      <c r="O113" s="36"/>
      <c r="P113" s="36"/>
      <c r="AL113"/>
    </row>
    <row r="114" spans="2:38" ht="15.75" thickBot="1" x14ac:dyDescent="0.3">
      <c r="B114" s="228" t="s">
        <v>8</v>
      </c>
      <c r="C114" s="229"/>
      <c r="D114" s="229"/>
      <c r="E114" s="229"/>
      <c r="F114" s="229"/>
      <c r="G114" s="230"/>
      <c r="H114" s="41"/>
      <c r="I114" s="228" t="s">
        <v>8</v>
      </c>
      <c r="J114" s="229"/>
      <c r="K114" s="229"/>
      <c r="L114" s="229"/>
      <c r="M114" s="229"/>
      <c r="N114" s="229"/>
      <c r="O114" s="230"/>
      <c r="P114" s="41"/>
      <c r="Q114" s="228" t="s">
        <v>8</v>
      </c>
      <c r="R114" s="229"/>
      <c r="S114" s="229"/>
      <c r="T114" s="229"/>
      <c r="U114" s="230"/>
      <c r="W114" s="228" t="s">
        <v>8</v>
      </c>
      <c r="X114" s="229"/>
      <c r="Y114" s="229"/>
      <c r="Z114" s="230"/>
      <c r="AB114" s="228" t="s">
        <v>8</v>
      </c>
      <c r="AC114" s="229"/>
      <c r="AD114" s="229"/>
      <c r="AE114" s="229"/>
      <c r="AF114" s="229"/>
      <c r="AG114" s="230"/>
      <c r="AI114" s="228" t="s">
        <v>8</v>
      </c>
      <c r="AJ114" s="229"/>
      <c r="AK114" s="229"/>
      <c r="AL114" s="230"/>
    </row>
    <row r="115" spans="2:38" x14ac:dyDescent="0.25">
      <c r="B115" s="24"/>
      <c r="C115" s="25"/>
      <c r="D115" s="25"/>
      <c r="E115" s="96"/>
      <c r="F115" s="96"/>
      <c r="G115" s="26"/>
      <c r="H115" s="42"/>
      <c r="I115" s="24"/>
      <c r="J115" s="25"/>
      <c r="K115" s="25"/>
      <c r="L115" s="96"/>
      <c r="M115" s="96"/>
      <c r="N115" s="96"/>
      <c r="O115" s="26"/>
      <c r="P115" s="42"/>
      <c r="Q115" s="24"/>
      <c r="R115" s="25"/>
      <c r="S115" s="25"/>
      <c r="T115" s="25"/>
      <c r="U115" s="26"/>
      <c r="W115" s="24"/>
      <c r="X115" s="25"/>
      <c r="Y115" s="25"/>
      <c r="Z115" s="26"/>
      <c r="AB115" s="24"/>
      <c r="AC115" s="25"/>
      <c r="AD115" s="25"/>
      <c r="AE115" s="96"/>
      <c r="AF115" s="96"/>
      <c r="AG115" s="26"/>
      <c r="AI115" s="24"/>
      <c r="AJ115" s="25"/>
      <c r="AK115" s="25"/>
      <c r="AL115" s="26"/>
    </row>
    <row r="116" spans="2:38" x14ac:dyDescent="0.25">
      <c r="B116" s="24"/>
      <c r="C116" s="25"/>
      <c r="D116" s="25"/>
      <c r="E116" s="96"/>
      <c r="F116" s="96"/>
      <c r="G116" s="26"/>
      <c r="H116" s="42"/>
      <c r="I116" s="24"/>
      <c r="J116" s="25"/>
      <c r="K116" s="25"/>
      <c r="L116" s="96"/>
      <c r="M116" s="96"/>
      <c r="N116" s="96"/>
      <c r="O116" s="26"/>
      <c r="P116" s="42"/>
      <c r="Q116" s="24"/>
      <c r="R116" s="25"/>
      <c r="S116" s="25"/>
      <c r="T116" s="25"/>
      <c r="U116" s="26"/>
      <c r="W116" s="24"/>
      <c r="X116" s="25"/>
      <c r="Y116" s="25"/>
      <c r="Z116" s="26"/>
      <c r="AB116" s="24"/>
      <c r="AC116" s="25"/>
      <c r="AD116" s="25"/>
      <c r="AE116" s="96"/>
      <c r="AF116" s="96"/>
      <c r="AG116" s="26"/>
      <c r="AI116" s="24"/>
      <c r="AJ116" s="25"/>
      <c r="AK116" s="25"/>
      <c r="AL116" s="26"/>
    </row>
    <row r="117" spans="2:38" x14ac:dyDescent="0.25">
      <c r="B117" s="24"/>
      <c r="C117" s="25"/>
      <c r="D117" s="25"/>
      <c r="E117" s="96"/>
      <c r="F117" s="96"/>
      <c r="G117" s="26"/>
      <c r="H117" s="42"/>
      <c r="I117" s="24"/>
      <c r="J117" s="25"/>
      <c r="K117" s="25"/>
      <c r="L117" s="96"/>
      <c r="M117" s="96"/>
      <c r="N117" s="96"/>
      <c r="O117" s="26"/>
      <c r="P117" s="42"/>
      <c r="Q117" s="24"/>
      <c r="R117" s="25"/>
      <c r="S117" s="25"/>
      <c r="T117" s="25"/>
      <c r="U117" s="26"/>
      <c r="W117" s="24"/>
      <c r="X117" s="25"/>
      <c r="Y117" s="25"/>
      <c r="Z117" s="26"/>
      <c r="AB117" s="24"/>
      <c r="AC117" s="25"/>
      <c r="AD117" s="25"/>
      <c r="AE117" s="96"/>
      <c r="AF117" s="96"/>
      <c r="AG117" s="26"/>
      <c r="AI117" s="24"/>
      <c r="AJ117" s="25"/>
      <c r="AK117" s="25"/>
      <c r="AL117" s="26"/>
    </row>
    <row r="118" spans="2:38" x14ac:dyDescent="0.25">
      <c r="B118" s="24"/>
      <c r="C118" s="25"/>
      <c r="D118" s="25"/>
      <c r="E118" s="96"/>
      <c r="F118" s="96"/>
      <c r="G118" s="26"/>
      <c r="H118" s="42"/>
      <c r="I118" s="24"/>
      <c r="J118" s="25"/>
      <c r="K118" s="25"/>
      <c r="L118" s="96"/>
      <c r="M118" s="96"/>
      <c r="N118" s="96"/>
      <c r="O118" s="26"/>
      <c r="P118" s="42"/>
      <c r="Q118" s="24"/>
      <c r="R118" s="25"/>
      <c r="S118" s="25"/>
      <c r="T118" s="25"/>
      <c r="U118" s="26"/>
      <c r="W118" s="24"/>
      <c r="X118" s="25"/>
      <c r="Y118" s="25"/>
      <c r="Z118" s="26"/>
      <c r="AB118" s="24"/>
      <c r="AC118" s="25"/>
      <c r="AD118" s="25"/>
      <c r="AE118" s="96"/>
      <c r="AF118" s="96"/>
      <c r="AG118" s="26"/>
      <c r="AI118" s="24"/>
      <c r="AJ118" s="25"/>
      <c r="AK118" s="25"/>
      <c r="AL118" s="26"/>
    </row>
    <row r="119" spans="2:38" x14ac:dyDescent="0.25">
      <c r="B119" s="24"/>
      <c r="C119" s="25"/>
      <c r="D119" s="25"/>
      <c r="E119" s="96"/>
      <c r="F119" s="96"/>
      <c r="G119" s="26"/>
      <c r="H119" s="42"/>
      <c r="I119" s="24"/>
      <c r="J119" s="25"/>
      <c r="K119" s="25"/>
      <c r="L119" s="96"/>
      <c r="M119" s="96"/>
      <c r="N119" s="96"/>
      <c r="O119" s="26"/>
      <c r="P119" s="42"/>
      <c r="Q119" s="24"/>
      <c r="R119" s="25"/>
      <c r="S119" s="25"/>
      <c r="T119" s="25"/>
      <c r="U119" s="26"/>
      <c r="W119" s="24"/>
      <c r="X119" s="25"/>
      <c r="Y119" s="25"/>
      <c r="Z119" s="26"/>
      <c r="AB119" s="24"/>
      <c r="AC119" s="25"/>
      <c r="AD119" s="25"/>
      <c r="AE119" s="96"/>
      <c r="AF119" s="96"/>
      <c r="AG119" s="26"/>
      <c r="AI119" s="24"/>
      <c r="AJ119" s="25"/>
      <c r="AK119" s="25"/>
      <c r="AL119" s="26"/>
    </row>
    <row r="120" spans="2:38" ht="15.75" thickBot="1" x14ac:dyDescent="0.3">
      <c r="B120" s="27"/>
      <c r="C120" s="17"/>
      <c r="D120" s="17"/>
      <c r="E120" s="103"/>
      <c r="F120" s="103"/>
      <c r="G120" s="28"/>
      <c r="H120" s="42"/>
      <c r="I120" s="27"/>
      <c r="J120" s="17"/>
      <c r="K120" s="17"/>
      <c r="L120" s="103"/>
      <c r="M120" s="103"/>
      <c r="N120" s="103"/>
      <c r="O120" s="28"/>
      <c r="P120" s="42"/>
      <c r="Q120" s="27"/>
      <c r="R120" s="17"/>
      <c r="S120" s="17"/>
      <c r="T120" s="17"/>
      <c r="U120" s="28"/>
      <c r="W120" s="27"/>
      <c r="X120" s="17"/>
      <c r="Y120" s="17"/>
      <c r="Z120" s="28"/>
      <c r="AB120" s="27"/>
      <c r="AC120" s="17"/>
      <c r="AD120" s="17"/>
      <c r="AE120" s="103"/>
      <c r="AF120" s="103"/>
      <c r="AG120" s="28"/>
      <c r="AI120" s="27"/>
      <c r="AJ120" s="17"/>
      <c r="AK120" s="17"/>
      <c r="AL120" s="28"/>
    </row>
  </sheetData>
  <mergeCells count="36">
    <mergeCell ref="B2:G2"/>
    <mergeCell ref="I2:O2"/>
    <mergeCell ref="B3:G3"/>
    <mergeCell ref="I3:O3"/>
    <mergeCell ref="AI2:AL2"/>
    <mergeCell ref="W2:Z2"/>
    <mergeCell ref="W3:Z3"/>
    <mergeCell ref="AB2:AG2"/>
    <mergeCell ref="AB3:AG3"/>
    <mergeCell ref="Q2:U2"/>
    <mergeCell ref="AI3:AL3"/>
    <mergeCell ref="Q3:U3"/>
    <mergeCell ref="AI71:AI89"/>
    <mergeCell ref="AI102:AI110"/>
    <mergeCell ref="I71:I89"/>
    <mergeCell ref="I102:I110"/>
    <mergeCell ref="W6:W53"/>
    <mergeCell ref="W71:W89"/>
    <mergeCell ref="I6:I53"/>
    <mergeCell ref="W102:W110"/>
    <mergeCell ref="AI114:AL114"/>
    <mergeCell ref="W114:Z114"/>
    <mergeCell ref="B6:B53"/>
    <mergeCell ref="B102:B110"/>
    <mergeCell ref="I114:O114"/>
    <mergeCell ref="AB114:AG114"/>
    <mergeCell ref="Q6:Q53"/>
    <mergeCell ref="B71:B89"/>
    <mergeCell ref="Q114:U114"/>
    <mergeCell ref="Q102:Q110"/>
    <mergeCell ref="Q71:Q89"/>
    <mergeCell ref="B114:G114"/>
    <mergeCell ref="AB6:AB53"/>
    <mergeCell ref="AB71:AB89"/>
    <mergeCell ref="AB102:AB110"/>
    <mergeCell ref="AI6:AI5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67"/>
  <sheetViews>
    <sheetView zoomScale="80" zoomScaleNormal="80" workbookViewId="0">
      <selection activeCell="F6" sqref="F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31" t="s">
        <v>114</v>
      </c>
      <c r="C2" s="232"/>
      <c r="D2" s="232"/>
      <c r="E2" s="233"/>
    </row>
    <row r="3" spans="2:5" ht="15.6" customHeight="1" x14ac:dyDescent="0.25">
      <c r="B3" s="234"/>
      <c r="C3" s="234"/>
      <c r="D3" s="234"/>
      <c r="E3" s="234"/>
    </row>
    <row r="4" spans="2:5" ht="16.5" thickBot="1" x14ac:dyDescent="0.3">
      <c r="B4" s="1"/>
      <c r="C4" s="1"/>
      <c r="D4" s="1"/>
      <c r="E4" s="12"/>
    </row>
    <row r="5" spans="2:5" ht="79.5" thickBot="1" x14ac:dyDescent="0.3">
      <c r="B5" s="81" t="s">
        <v>67</v>
      </c>
      <c r="C5" s="86" t="s">
        <v>0</v>
      </c>
      <c r="D5" s="86" t="s">
        <v>9</v>
      </c>
      <c r="E5" s="108" t="s">
        <v>115</v>
      </c>
    </row>
    <row r="6" spans="2:5" ht="15.75" x14ac:dyDescent="0.25">
      <c r="B6" s="226" t="s">
        <v>68</v>
      </c>
      <c r="C6" s="115" t="s">
        <v>128</v>
      </c>
      <c r="D6" s="115">
        <v>21655</v>
      </c>
      <c r="E6" s="159">
        <v>2</v>
      </c>
    </row>
    <row r="7" spans="2:5" ht="15.75" x14ac:dyDescent="0.25">
      <c r="B7" s="227"/>
      <c r="C7" s="117" t="s">
        <v>129</v>
      </c>
      <c r="D7" s="117"/>
      <c r="E7" s="161"/>
    </row>
    <row r="8" spans="2:5" ht="15.75" x14ac:dyDescent="0.25">
      <c r="B8" s="227"/>
      <c r="C8" s="117" t="s">
        <v>130</v>
      </c>
      <c r="D8" s="117"/>
      <c r="E8" s="161"/>
    </row>
    <row r="9" spans="2:5" ht="15.75" x14ac:dyDescent="0.25">
      <c r="B9" s="227"/>
      <c r="C9" s="117" t="s">
        <v>131</v>
      </c>
      <c r="D9" s="117"/>
      <c r="E9" s="161"/>
    </row>
    <row r="10" spans="2:5" ht="15.75" x14ac:dyDescent="0.25">
      <c r="B10" s="227"/>
      <c r="C10" s="117" t="s">
        <v>132</v>
      </c>
      <c r="D10" s="117"/>
      <c r="E10" s="161"/>
    </row>
    <row r="11" spans="2:5" ht="15.75" x14ac:dyDescent="0.25">
      <c r="B11" s="227"/>
      <c r="C11" s="117" t="s">
        <v>133</v>
      </c>
      <c r="D11" s="117">
        <v>21853</v>
      </c>
      <c r="E11" s="161">
        <v>1</v>
      </c>
    </row>
    <row r="12" spans="2:5" ht="15.75" x14ac:dyDescent="0.25">
      <c r="B12" s="227"/>
      <c r="C12" s="117" t="s">
        <v>134</v>
      </c>
      <c r="D12" s="117"/>
      <c r="E12" s="161"/>
    </row>
    <row r="13" spans="2:5" ht="15.75" x14ac:dyDescent="0.25">
      <c r="B13" s="227"/>
      <c r="C13" s="117" t="s">
        <v>135</v>
      </c>
      <c r="D13" s="117"/>
      <c r="E13" s="161"/>
    </row>
    <row r="14" spans="2:5" ht="15.75" x14ac:dyDescent="0.25">
      <c r="B14" s="154"/>
      <c r="C14" s="155" t="s">
        <v>136</v>
      </c>
      <c r="D14" s="155">
        <v>21811</v>
      </c>
      <c r="E14" s="188">
        <v>1</v>
      </c>
    </row>
    <row r="15" spans="2:5" ht="16.5" thickBot="1" x14ac:dyDescent="0.3">
      <c r="B15" s="78" t="s">
        <v>6</v>
      </c>
      <c r="C15" s="123" t="s">
        <v>7</v>
      </c>
      <c r="D15" s="123" t="s">
        <v>7</v>
      </c>
      <c r="E15" s="151">
        <f>SUM(E6:E14)</f>
        <v>4</v>
      </c>
    </row>
    <row r="16" spans="2:5" ht="16.5" thickBot="1" x14ac:dyDescent="0.3">
      <c r="B16" s="2"/>
      <c r="C16" s="69"/>
      <c r="D16" s="69"/>
      <c r="E16" s="70"/>
    </row>
    <row r="17" spans="2:5" ht="79.5" thickBot="1" x14ac:dyDescent="0.3">
      <c r="B17" s="81" t="s">
        <v>67</v>
      </c>
      <c r="C17" s="82" t="s">
        <v>0</v>
      </c>
      <c r="D17" s="82" t="s">
        <v>9</v>
      </c>
      <c r="E17" s="107" t="s">
        <v>115</v>
      </c>
    </row>
    <row r="18" spans="2:5" ht="15.75" x14ac:dyDescent="0.25">
      <c r="B18" s="226" t="s">
        <v>69</v>
      </c>
      <c r="C18" s="115" t="s">
        <v>128</v>
      </c>
      <c r="D18" s="115">
        <v>21629</v>
      </c>
      <c r="E18" s="159">
        <v>4</v>
      </c>
    </row>
    <row r="19" spans="2:5" ht="15.75" x14ac:dyDescent="0.25">
      <c r="B19" s="226"/>
      <c r="C19" s="115"/>
      <c r="D19" s="115">
        <v>21632</v>
      </c>
      <c r="E19" s="159">
        <v>5</v>
      </c>
    </row>
    <row r="20" spans="2:5" ht="15.75" x14ac:dyDescent="0.25">
      <c r="B20" s="226"/>
      <c r="C20" s="115"/>
      <c r="D20" s="115">
        <v>21639</v>
      </c>
      <c r="E20" s="159">
        <v>1</v>
      </c>
    </row>
    <row r="21" spans="2:5" ht="15.75" x14ac:dyDescent="0.25">
      <c r="B21" s="226"/>
      <c r="C21" s="115"/>
      <c r="D21" s="115">
        <v>21640</v>
      </c>
      <c r="E21" s="159">
        <v>1</v>
      </c>
    </row>
    <row r="22" spans="2:5" ht="15.75" x14ac:dyDescent="0.25">
      <c r="B22" s="226"/>
      <c r="C22" s="115"/>
      <c r="D22" s="115">
        <v>21655</v>
      </c>
      <c r="E22" s="159">
        <v>5</v>
      </c>
    </row>
    <row r="23" spans="2:5" ht="15.75" x14ac:dyDescent="0.25">
      <c r="B23" s="226"/>
      <c r="C23" s="115"/>
      <c r="D23" s="115">
        <v>21660</v>
      </c>
      <c r="E23" s="159">
        <v>2</v>
      </c>
    </row>
    <row r="24" spans="2:5" ht="15.75" x14ac:dyDescent="0.25">
      <c r="B24" s="227"/>
      <c r="C24" s="117" t="s">
        <v>129</v>
      </c>
      <c r="D24" s="117">
        <v>21919</v>
      </c>
      <c r="E24" s="161">
        <v>1</v>
      </c>
    </row>
    <row r="25" spans="2:5" ht="15.75" x14ac:dyDescent="0.25">
      <c r="B25" s="227"/>
      <c r="C25" s="117" t="s">
        <v>130</v>
      </c>
      <c r="D25" s="117">
        <v>21613</v>
      </c>
      <c r="E25" s="161">
        <v>1</v>
      </c>
    </row>
    <row r="26" spans="2:5" ht="15.75" x14ac:dyDescent="0.25">
      <c r="B26" s="227"/>
      <c r="C26" s="117"/>
      <c r="D26" s="117">
        <v>21626</v>
      </c>
      <c r="E26" s="161">
        <v>1</v>
      </c>
    </row>
    <row r="27" spans="2:5" ht="15.75" x14ac:dyDescent="0.25">
      <c r="B27" s="227"/>
      <c r="C27" s="117"/>
      <c r="D27" s="117">
        <v>21632</v>
      </c>
      <c r="E27" s="161">
        <v>2</v>
      </c>
    </row>
    <row r="28" spans="2:5" ht="15.75" x14ac:dyDescent="0.25">
      <c r="B28" s="227"/>
      <c r="C28" s="117"/>
      <c r="D28" s="117">
        <v>21643</v>
      </c>
      <c r="E28" s="161">
        <v>2</v>
      </c>
    </row>
    <row r="29" spans="2:5" ht="15.75" x14ac:dyDescent="0.25">
      <c r="B29" s="227"/>
      <c r="C29" s="117"/>
      <c r="D29" s="117">
        <v>21672</v>
      </c>
      <c r="E29" s="161">
        <v>1</v>
      </c>
    </row>
    <row r="30" spans="2:5" ht="15.75" x14ac:dyDescent="0.25">
      <c r="B30" s="227"/>
      <c r="C30" s="117"/>
      <c r="D30" s="117">
        <v>21835</v>
      </c>
      <c r="E30" s="161">
        <v>2</v>
      </c>
    </row>
    <row r="31" spans="2:5" ht="15.75" x14ac:dyDescent="0.25">
      <c r="B31" s="227"/>
      <c r="C31" s="117" t="s">
        <v>131</v>
      </c>
      <c r="D31" s="117"/>
      <c r="E31" s="161"/>
    </row>
    <row r="32" spans="2:5" ht="15.75" x14ac:dyDescent="0.25">
      <c r="B32" s="227"/>
      <c r="C32" s="117" t="s">
        <v>132</v>
      </c>
      <c r="D32" s="117">
        <v>21620</v>
      </c>
      <c r="E32" s="161">
        <v>2</v>
      </c>
    </row>
    <row r="33" spans="2:5" ht="15.75" x14ac:dyDescent="0.25">
      <c r="B33" s="227"/>
      <c r="C33" s="117"/>
      <c r="D33" s="117">
        <v>21657</v>
      </c>
      <c r="E33" s="161">
        <v>1</v>
      </c>
    </row>
    <row r="34" spans="2:5" ht="15.75" x14ac:dyDescent="0.25">
      <c r="B34" s="227"/>
      <c r="C34" s="117" t="s">
        <v>133</v>
      </c>
      <c r="D34" s="117">
        <v>21822</v>
      </c>
      <c r="E34" s="161">
        <v>1</v>
      </c>
    </row>
    <row r="35" spans="2:5" ht="15.75" x14ac:dyDescent="0.25">
      <c r="B35" s="227"/>
      <c r="C35" s="117"/>
      <c r="D35" s="117">
        <v>21838</v>
      </c>
      <c r="E35" s="161">
        <v>1</v>
      </c>
    </row>
    <row r="36" spans="2:5" ht="15.75" x14ac:dyDescent="0.25">
      <c r="B36" s="227"/>
      <c r="C36" s="117"/>
      <c r="D36" s="117">
        <v>21853</v>
      </c>
      <c r="E36" s="161">
        <v>9</v>
      </c>
    </row>
    <row r="37" spans="2:5" ht="15.75" x14ac:dyDescent="0.25">
      <c r="B37" s="227"/>
      <c r="C37" s="117" t="s">
        <v>134</v>
      </c>
      <c r="D37" s="117">
        <v>21601</v>
      </c>
      <c r="E37" s="161">
        <v>3</v>
      </c>
    </row>
    <row r="38" spans="2:5" ht="15.75" x14ac:dyDescent="0.25">
      <c r="B38" s="227"/>
      <c r="C38" s="117"/>
      <c r="D38" s="117">
        <v>21663</v>
      </c>
      <c r="E38" s="161">
        <v>5</v>
      </c>
    </row>
    <row r="39" spans="2:5" ht="15.75" x14ac:dyDescent="0.25">
      <c r="B39" s="227"/>
      <c r="C39" s="117" t="s">
        <v>135</v>
      </c>
      <c r="D39" s="117">
        <v>21801</v>
      </c>
      <c r="E39" s="161">
        <v>5</v>
      </c>
    </row>
    <row r="40" spans="2:5" ht="15.75" x14ac:dyDescent="0.25">
      <c r="B40" s="154"/>
      <c r="C40" s="155"/>
      <c r="D40" s="155">
        <v>21822</v>
      </c>
      <c r="E40" s="188">
        <v>3</v>
      </c>
    </row>
    <row r="41" spans="2:5" ht="15.75" x14ac:dyDescent="0.25">
      <c r="B41" s="154"/>
      <c r="C41" s="155"/>
      <c r="D41" s="155">
        <v>21837</v>
      </c>
      <c r="E41" s="188">
        <v>3</v>
      </c>
    </row>
    <row r="42" spans="2:5" ht="15.75" x14ac:dyDescent="0.25">
      <c r="B42" s="154"/>
      <c r="C42" s="155"/>
      <c r="D42" s="155">
        <v>21849</v>
      </c>
      <c r="E42" s="188">
        <v>4</v>
      </c>
    </row>
    <row r="43" spans="2:5" ht="15.75" x14ac:dyDescent="0.25">
      <c r="B43" s="154"/>
      <c r="C43" s="155"/>
      <c r="D43" s="155">
        <v>21875</v>
      </c>
      <c r="E43" s="188">
        <v>2</v>
      </c>
    </row>
    <row r="44" spans="2:5" ht="15.75" x14ac:dyDescent="0.25">
      <c r="B44" s="154"/>
      <c r="C44" s="155" t="s">
        <v>136</v>
      </c>
      <c r="D44" s="155">
        <v>21811</v>
      </c>
      <c r="E44" s="188">
        <v>6</v>
      </c>
    </row>
    <row r="45" spans="2:5" ht="15.75" x14ac:dyDescent="0.25">
      <c r="B45" s="154"/>
      <c r="C45" s="155"/>
      <c r="D45" s="155">
        <v>21841</v>
      </c>
      <c r="E45" s="188">
        <v>1</v>
      </c>
    </row>
    <row r="46" spans="2:5" ht="15.75" x14ac:dyDescent="0.25">
      <c r="B46" s="154"/>
      <c r="C46" s="155"/>
      <c r="D46" s="155">
        <v>21851</v>
      </c>
      <c r="E46" s="188">
        <v>2</v>
      </c>
    </row>
    <row r="47" spans="2:5" ht="16.5" thickBot="1" x14ac:dyDescent="0.3">
      <c r="B47" s="78" t="s">
        <v>6</v>
      </c>
      <c r="C47" s="123" t="s">
        <v>7</v>
      </c>
      <c r="D47" s="123" t="s">
        <v>7</v>
      </c>
      <c r="E47" s="151">
        <f>SUM(E18:E46)</f>
        <v>76</v>
      </c>
    </row>
    <row r="48" spans="2:5" ht="16.5" thickBot="1" x14ac:dyDescent="0.3">
      <c r="B48" s="32"/>
      <c r="C48" s="72"/>
      <c r="D48" s="72"/>
      <c r="E48" s="68"/>
    </row>
    <row r="49" spans="2:5" ht="79.5" thickBot="1" x14ac:dyDescent="0.3">
      <c r="B49" s="81" t="s">
        <v>67</v>
      </c>
      <c r="C49" s="82" t="s">
        <v>0</v>
      </c>
      <c r="D49" s="82" t="s">
        <v>9</v>
      </c>
      <c r="E49" s="107" t="s">
        <v>115</v>
      </c>
    </row>
    <row r="50" spans="2:5" ht="15.75" x14ac:dyDescent="0.25">
      <c r="B50" s="226" t="s">
        <v>66</v>
      </c>
      <c r="C50" s="115" t="s">
        <v>128</v>
      </c>
      <c r="D50" s="115"/>
      <c r="E50" s="159"/>
    </row>
    <row r="51" spans="2:5" ht="15.75" x14ac:dyDescent="0.25">
      <c r="B51" s="227"/>
      <c r="C51" s="117" t="s">
        <v>129</v>
      </c>
      <c r="D51" s="117"/>
      <c r="E51" s="161"/>
    </row>
    <row r="52" spans="2:5" ht="15.75" x14ac:dyDescent="0.25">
      <c r="B52" s="227"/>
      <c r="C52" s="117" t="s">
        <v>130</v>
      </c>
      <c r="D52" s="117"/>
      <c r="E52" s="161"/>
    </row>
    <row r="53" spans="2:5" ht="15.75" x14ac:dyDescent="0.25">
      <c r="B53" s="227"/>
      <c r="C53" s="117" t="s">
        <v>131</v>
      </c>
      <c r="D53" s="117"/>
      <c r="E53" s="161"/>
    </row>
    <row r="54" spans="2:5" ht="15.75" x14ac:dyDescent="0.25">
      <c r="B54" s="227"/>
      <c r="C54" s="117" t="s">
        <v>132</v>
      </c>
      <c r="D54" s="117"/>
      <c r="E54" s="161"/>
    </row>
    <row r="55" spans="2:5" ht="15.75" x14ac:dyDescent="0.25">
      <c r="B55" s="227"/>
      <c r="C55" s="117" t="s">
        <v>133</v>
      </c>
      <c r="D55" s="117"/>
      <c r="E55" s="161"/>
    </row>
    <row r="56" spans="2:5" ht="15.75" x14ac:dyDescent="0.25">
      <c r="B56" s="227"/>
      <c r="C56" s="117" t="s">
        <v>134</v>
      </c>
      <c r="D56" s="117"/>
      <c r="E56" s="161"/>
    </row>
    <row r="57" spans="2:5" ht="15.75" x14ac:dyDescent="0.25">
      <c r="B57" s="227"/>
      <c r="C57" s="117" t="s">
        <v>135</v>
      </c>
      <c r="D57" s="117"/>
      <c r="E57" s="161"/>
    </row>
    <row r="58" spans="2:5" ht="15.75" x14ac:dyDescent="0.25">
      <c r="B58" s="154"/>
      <c r="C58" s="155" t="s">
        <v>136</v>
      </c>
      <c r="D58" s="155"/>
      <c r="E58" s="188"/>
    </row>
    <row r="59" spans="2:5" ht="16.5" thickBot="1" x14ac:dyDescent="0.3">
      <c r="B59" s="78" t="s">
        <v>6</v>
      </c>
      <c r="C59" s="123" t="s">
        <v>7</v>
      </c>
      <c r="D59" s="123" t="s">
        <v>7</v>
      </c>
      <c r="E59" s="151">
        <v>0</v>
      </c>
    </row>
    <row r="60" spans="2:5" ht="15.75" thickBot="1" x14ac:dyDescent="0.3"/>
    <row r="61" spans="2:5" ht="15.75" thickBot="1" x14ac:dyDescent="0.3">
      <c r="B61" s="228" t="s">
        <v>8</v>
      </c>
      <c r="C61" s="229"/>
      <c r="D61" s="229"/>
      <c r="E61" s="230"/>
    </row>
    <row r="62" spans="2:5" x14ac:dyDescent="0.25">
      <c r="B62" s="24"/>
      <c r="C62" s="25"/>
      <c r="D62" s="25"/>
      <c r="E62" s="26"/>
    </row>
    <row r="63" spans="2:5" x14ac:dyDescent="0.25">
      <c r="B63" s="24"/>
      <c r="C63" s="25"/>
      <c r="D63" s="25"/>
      <c r="E63" s="26"/>
    </row>
    <row r="64" spans="2:5" x14ac:dyDescent="0.25">
      <c r="B64" s="24"/>
      <c r="C64" s="25"/>
      <c r="D64" s="25"/>
      <c r="E64" s="26"/>
    </row>
    <row r="65" spans="2:5" x14ac:dyDescent="0.25">
      <c r="B65" s="24"/>
      <c r="C65" s="25"/>
      <c r="D65" s="25"/>
      <c r="E65" s="26"/>
    </row>
    <row r="66" spans="2:5" x14ac:dyDescent="0.25">
      <c r="B66" s="24"/>
      <c r="C66" s="25"/>
      <c r="D66" s="25"/>
      <c r="E66" s="26"/>
    </row>
    <row r="67" spans="2:5" ht="15.75" thickBot="1" x14ac:dyDescent="0.3">
      <c r="B67" s="27"/>
      <c r="C67" s="17"/>
      <c r="D67" s="17"/>
      <c r="E67" s="28"/>
    </row>
  </sheetData>
  <mergeCells count="6">
    <mergeCell ref="B6:B13"/>
    <mergeCell ref="B18:B39"/>
    <mergeCell ref="B50:B57"/>
    <mergeCell ref="B61:E61"/>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9"/>
  <sheetViews>
    <sheetView zoomScale="80" zoomScaleNormal="80" workbookViewId="0">
      <selection activeCell="G6" sqref="G6"/>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80" customWidth="1"/>
  </cols>
  <sheetData>
    <row r="1" spans="2:10" ht="15.75" thickBot="1" x14ac:dyDescent="0.3"/>
    <row r="2" spans="2:10" ht="49.9" customHeight="1" thickBot="1" x14ac:dyDescent="0.3">
      <c r="B2" s="231" t="s">
        <v>116</v>
      </c>
      <c r="C2" s="232"/>
      <c r="D2" s="232"/>
      <c r="E2" s="232"/>
      <c r="F2" s="233"/>
      <c r="G2" s="89"/>
      <c r="J2" s="77"/>
    </row>
    <row r="3" spans="2:10" ht="15.75" customHeight="1" x14ac:dyDescent="0.25">
      <c r="B3" s="236"/>
      <c r="C3" s="236"/>
      <c r="D3" s="236"/>
      <c r="E3" s="236"/>
      <c r="F3" s="236"/>
      <c r="G3" s="90"/>
    </row>
    <row r="4" spans="2:10" ht="16.5" thickBot="1" x14ac:dyDescent="0.3">
      <c r="B4" s="1"/>
      <c r="C4" s="1"/>
      <c r="D4" s="1"/>
      <c r="E4" s="12"/>
      <c r="F4" s="12"/>
      <c r="G4" s="79"/>
    </row>
    <row r="5" spans="2:10" ht="95.25" thickBot="1" x14ac:dyDescent="0.3">
      <c r="B5" s="81" t="s">
        <v>67</v>
      </c>
      <c r="C5" s="86" t="s">
        <v>0</v>
      </c>
      <c r="D5" s="86" t="s">
        <v>9</v>
      </c>
      <c r="E5" s="87" t="s">
        <v>5</v>
      </c>
      <c r="F5" s="108" t="s">
        <v>102</v>
      </c>
      <c r="G5"/>
    </row>
    <row r="6" spans="2:10" ht="15.75" x14ac:dyDescent="0.25">
      <c r="B6" s="226" t="s">
        <v>68</v>
      </c>
      <c r="C6" s="115" t="s">
        <v>128</v>
      </c>
      <c r="D6" s="115">
        <v>21632</v>
      </c>
      <c r="E6" s="177">
        <v>2</v>
      </c>
      <c r="F6" s="147">
        <v>149.33000000000001</v>
      </c>
      <c r="G6"/>
    </row>
    <row r="7" spans="2:10" ht="15.75" x14ac:dyDescent="0.25">
      <c r="B7" s="226"/>
      <c r="C7" s="115"/>
      <c r="D7" s="115">
        <v>21640</v>
      </c>
      <c r="E7" s="177">
        <v>1</v>
      </c>
      <c r="F7" s="147">
        <v>150</v>
      </c>
      <c r="G7"/>
    </row>
    <row r="8" spans="2:10" ht="15.75" x14ac:dyDescent="0.25">
      <c r="B8" s="227"/>
      <c r="C8" s="117" t="s">
        <v>129</v>
      </c>
      <c r="D8" s="117">
        <v>21919</v>
      </c>
      <c r="E8" s="179">
        <v>7</v>
      </c>
      <c r="F8" s="147">
        <v>48.56</v>
      </c>
      <c r="G8"/>
    </row>
    <row r="9" spans="2:10" ht="15.75" x14ac:dyDescent="0.25">
      <c r="B9" s="227"/>
      <c r="C9" s="117" t="s">
        <v>130</v>
      </c>
      <c r="D9" s="117">
        <v>21643</v>
      </c>
      <c r="E9" s="179">
        <v>1</v>
      </c>
      <c r="F9" s="147">
        <v>568</v>
      </c>
      <c r="G9"/>
    </row>
    <row r="10" spans="2:10" ht="15.75" x14ac:dyDescent="0.25">
      <c r="B10" s="227"/>
      <c r="C10" s="117"/>
      <c r="D10" s="117">
        <v>21835</v>
      </c>
      <c r="E10" s="179">
        <v>2</v>
      </c>
      <c r="F10" s="147">
        <v>105.09</v>
      </c>
      <c r="G10"/>
    </row>
    <row r="11" spans="2:10" ht="15.75" x14ac:dyDescent="0.25">
      <c r="B11" s="227"/>
      <c r="C11" s="117" t="s">
        <v>131</v>
      </c>
      <c r="D11" s="117">
        <v>21635</v>
      </c>
      <c r="E11" s="179">
        <v>1</v>
      </c>
      <c r="F11" s="147">
        <v>100</v>
      </c>
      <c r="G11"/>
    </row>
    <row r="12" spans="2:10" ht="15.75" x14ac:dyDescent="0.25">
      <c r="B12" s="227"/>
      <c r="C12" s="117" t="s">
        <v>132</v>
      </c>
      <c r="D12" s="117">
        <v>21620</v>
      </c>
      <c r="E12" s="179">
        <v>1</v>
      </c>
      <c r="F12" s="147">
        <v>70</v>
      </c>
      <c r="G12"/>
    </row>
    <row r="13" spans="2:10" ht="15.75" x14ac:dyDescent="0.25">
      <c r="B13" s="227"/>
      <c r="C13" s="117" t="s">
        <v>133</v>
      </c>
      <c r="D13" s="117">
        <v>21817</v>
      </c>
      <c r="E13" s="179">
        <v>1</v>
      </c>
      <c r="F13" s="147">
        <v>125.5</v>
      </c>
      <c r="G13"/>
    </row>
    <row r="14" spans="2:10" ht="15.75" x14ac:dyDescent="0.25">
      <c r="B14" s="227"/>
      <c r="C14" s="117" t="s">
        <v>134</v>
      </c>
      <c r="D14" s="117"/>
      <c r="E14" s="179"/>
      <c r="F14" s="147"/>
      <c r="G14"/>
    </row>
    <row r="15" spans="2:10" ht="15.75" x14ac:dyDescent="0.25">
      <c r="B15" s="227"/>
      <c r="C15" s="117" t="s">
        <v>135</v>
      </c>
      <c r="D15" s="117">
        <v>21801</v>
      </c>
      <c r="E15" s="179">
        <v>2</v>
      </c>
      <c r="F15" s="147">
        <v>255</v>
      </c>
      <c r="G15"/>
    </row>
    <row r="16" spans="2:10" ht="15.75" x14ac:dyDescent="0.25">
      <c r="B16" s="154"/>
      <c r="C16" s="155"/>
      <c r="D16" s="155">
        <v>21804</v>
      </c>
      <c r="E16" s="187">
        <v>1</v>
      </c>
      <c r="F16" s="147">
        <v>150</v>
      </c>
      <c r="G16"/>
    </row>
    <row r="17" spans="2:7" ht="15.75" x14ac:dyDescent="0.25">
      <c r="B17" s="154"/>
      <c r="C17" s="155"/>
      <c r="D17" s="155">
        <v>21822</v>
      </c>
      <c r="E17" s="187">
        <v>1</v>
      </c>
      <c r="F17" s="147">
        <v>150</v>
      </c>
      <c r="G17"/>
    </row>
    <row r="18" spans="2:7" ht="15.75" x14ac:dyDescent="0.25">
      <c r="B18" s="154"/>
      <c r="C18" s="155"/>
      <c r="D18" s="155">
        <v>21849</v>
      </c>
      <c r="E18" s="187">
        <v>1</v>
      </c>
      <c r="F18" s="147">
        <v>360</v>
      </c>
      <c r="G18"/>
    </row>
    <row r="19" spans="2:7" ht="15.75" x14ac:dyDescent="0.25">
      <c r="B19" s="154"/>
      <c r="C19" s="155"/>
      <c r="D19" s="155">
        <v>21850</v>
      </c>
      <c r="E19" s="187">
        <v>1</v>
      </c>
      <c r="F19" s="147">
        <v>81.88</v>
      </c>
      <c r="G19"/>
    </row>
    <row r="20" spans="2:7" ht="15.75" x14ac:dyDescent="0.25">
      <c r="B20" s="154"/>
      <c r="C20" s="155"/>
      <c r="D20" s="155">
        <v>21875</v>
      </c>
      <c r="E20" s="187">
        <v>1</v>
      </c>
      <c r="F20" s="147">
        <v>150</v>
      </c>
      <c r="G20"/>
    </row>
    <row r="21" spans="2:7" ht="15.75" x14ac:dyDescent="0.25">
      <c r="B21" s="154"/>
      <c r="C21" s="155" t="s">
        <v>136</v>
      </c>
      <c r="D21" s="155">
        <v>21811</v>
      </c>
      <c r="E21" s="187">
        <v>1</v>
      </c>
      <c r="F21" s="147">
        <v>66.17</v>
      </c>
      <c r="G21"/>
    </row>
    <row r="22" spans="2:7" ht="15.75" x14ac:dyDescent="0.25">
      <c r="B22" s="154"/>
      <c r="C22" s="155"/>
      <c r="D22" s="155">
        <v>21851</v>
      </c>
      <c r="E22" s="187">
        <v>1</v>
      </c>
      <c r="F22" s="147">
        <v>101</v>
      </c>
      <c r="G22"/>
    </row>
    <row r="23" spans="2:7" ht="16.5" thickBot="1" x14ac:dyDescent="0.3">
      <c r="B23" s="78" t="s">
        <v>6</v>
      </c>
      <c r="C23" s="123" t="s">
        <v>7</v>
      </c>
      <c r="D23" s="123" t="s">
        <v>7</v>
      </c>
      <c r="E23" s="150">
        <f>SUM(E6:E22)</f>
        <v>25</v>
      </c>
      <c r="F23" s="151"/>
      <c r="G23"/>
    </row>
    <row r="24" spans="2:7" ht="16.5" thickBot="1" x14ac:dyDescent="0.3">
      <c r="B24" s="2"/>
      <c r="C24" s="69"/>
      <c r="D24" s="69"/>
      <c r="E24" s="70"/>
      <c r="F24" s="70"/>
      <c r="G24"/>
    </row>
    <row r="25" spans="2:7" ht="95.25" thickBot="1" x14ac:dyDescent="0.3">
      <c r="B25" s="81" t="s">
        <v>67</v>
      </c>
      <c r="C25" s="82" t="s">
        <v>0</v>
      </c>
      <c r="D25" s="82" t="s">
        <v>9</v>
      </c>
      <c r="E25" s="83" t="s">
        <v>5</v>
      </c>
      <c r="F25" s="107" t="s">
        <v>102</v>
      </c>
      <c r="G25"/>
    </row>
    <row r="26" spans="2:7" ht="15.75" x14ac:dyDescent="0.25">
      <c r="B26" s="226" t="s">
        <v>69</v>
      </c>
      <c r="C26" s="115" t="s">
        <v>128</v>
      </c>
      <c r="D26" s="115"/>
      <c r="E26" s="177"/>
      <c r="F26" s="147"/>
      <c r="G26"/>
    </row>
    <row r="27" spans="2:7" ht="15.75" x14ac:dyDescent="0.25">
      <c r="B27" s="227"/>
      <c r="C27" s="117" t="s">
        <v>129</v>
      </c>
      <c r="D27" s="117"/>
      <c r="E27" s="179"/>
      <c r="F27" s="149"/>
      <c r="G27"/>
    </row>
    <row r="28" spans="2:7" ht="15.75" x14ac:dyDescent="0.25">
      <c r="B28" s="227"/>
      <c r="C28" s="117" t="s">
        <v>130</v>
      </c>
      <c r="D28" s="117"/>
      <c r="E28" s="179"/>
      <c r="F28" s="161"/>
      <c r="G28"/>
    </row>
    <row r="29" spans="2:7" ht="15.75" x14ac:dyDescent="0.25">
      <c r="B29" s="227"/>
      <c r="C29" s="117" t="s">
        <v>131</v>
      </c>
      <c r="D29" s="117"/>
      <c r="E29" s="179"/>
      <c r="F29" s="161"/>
      <c r="G29"/>
    </row>
    <row r="30" spans="2:7" ht="15.75" x14ac:dyDescent="0.25">
      <c r="B30" s="227"/>
      <c r="C30" s="117" t="s">
        <v>132</v>
      </c>
      <c r="D30" s="117"/>
      <c r="E30" s="179"/>
      <c r="F30" s="161"/>
      <c r="G30"/>
    </row>
    <row r="31" spans="2:7" ht="15.75" x14ac:dyDescent="0.25">
      <c r="B31" s="227"/>
      <c r="C31" s="117" t="s">
        <v>133</v>
      </c>
      <c r="D31" s="117"/>
      <c r="E31" s="179"/>
      <c r="F31" s="161"/>
      <c r="G31"/>
    </row>
    <row r="32" spans="2:7" ht="15.75" x14ac:dyDescent="0.25">
      <c r="B32" s="227"/>
      <c r="C32" s="117" t="s">
        <v>134</v>
      </c>
      <c r="D32" s="117"/>
      <c r="E32" s="179"/>
      <c r="F32" s="161"/>
      <c r="G32"/>
    </row>
    <row r="33" spans="2:7" ht="15.75" x14ac:dyDescent="0.25">
      <c r="B33" s="227"/>
      <c r="C33" s="117" t="s">
        <v>135</v>
      </c>
      <c r="D33" s="117"/>
      <c r="E33" s="179"/>
      <c r="F33" s="161"/>
      <c r="G33"/>
    </row>
    <row r="34" spans="2:7" ht="15.75" x14ac:dyDescent="0.25">
      <c r="B34" s="154"/>
      <c r="C34" s="155" t="s">
        <v>136</v>
      </c>
      <c r="D34" s="155">
        <v>21811</v>
      </c>
      <c r="E34" s="187">
        <v>1</v>
      </c>
      <c r="F34" s="147">
        <v>40</v>
      </c>
      <c r="G34"/>
    </row>
    <row r="35" spans="2:7" ht="15.75" x14ac:dyDescent="0.25">
      <c r="B35" s="154"/>
      <c r="C35" s="155"/>
      <c r="D35" s="155">
        <v>21851</v>
      </c>
      <c r="E35" s="187">
        <v>1</v>
      </c>
      <c r="F35" s="147">
        <v>63.6</v>
      </c>
      <c r="G35"/>
    </row>
    <row r="36" spans="2:7" ht="16.5" thickBot="1" x14ac:dyDescent="0.3">
      <c r="B36" s="78" t="s">
        <v>6</v>
      </c>
      <c r="C36" s="123" t="s">
        <v>7</v>
      </c>
      <c r="D36" s="123" t="s">
        <v>7</v>
      </c>
      <c r="E36" s="150">
        <f>SUM(E26:E35)</f>
        <v>2</v>
      </c>
      <c r="F36" s="151"/>
      <c r="G36"/>
    </row>
    <row r="37" spans="2:7" ht="16.5" thickBot="1" x14ac:dyDescent="0.3">
      <c r="B37" s="32"/>
      <c r="C37" s="72"/>
      <c r="D37" s="72"/>
      <c r="E37" s="68"/>
      <c r="F37" s="68"/>
      <c r="G37"/>
    </row>
    <row r="38" spans="2:7" ht="95.25" thickBot="1" x14ac:dyDescent="0.3">
      <c r="B38" s="81" t="s">
        <v>67</v>
      </c>
      <c r="C38" s="82" t="s">
        <v>0</v>
      </c>
      <c r="D38" s="82" t="s">
        <v>9</v>
      </c>
      <c r="E38" s="83" t="s">
        <v>5</v>
      </c>
      <c r="F38" s="107" t="s">
        <v>102</v>
      </c>
      <c r="G38"/>
    </row>
    <row r="39" spans="2:7" ht="15.75" x14ac:dyDescent="0.25">
      <c r="B39" s="226" t="s">
        <v>66</v>
      </c>
      <c r="C39" s="115" t="s">
        <v>128</v>
      </c>
      <c r="D39" s="115">
        <v>21632</v>
      </c>
      <c r="E39" s="177">
        <v>1</v>
      </c>
      <c r="F39" s="147">
        <v>40</v>
      </c>
      <c r="G39"/>
    </row>
    <row r="40" spans="2:7" ht="15.75" x14ac:dyDescent="0.25">
      <c r="B40" s="226"/>
      <c r="C40" s="115"/>
      <c r="D40" s="115">
        <v>21636</v>
      </c>
      <c r="E40" s="177">
        <v>1</v>
      </c>
      <c r="F40" s="147">
        <v>160</v>
      </c>
      <c r="G40"/>
    </row>
    <row r="41" spans="2:7" ht="15.75" x14ac:dyDescent="0.25">
      <c r="B41" s="226"/>
      <c r="C41" s="115"/>
      <c r="D41" s="115">
        <v>21655</v>
      </c>
      <c r="E41" s="177">
        <v>1</v>
      </c>
      <c r="F41" s="147">
        <v>200</v>
      </c>
      <c r="G41"/>
    </row>
    <row r="42" spans="2:7" ht="15.75" x14ac:dyDescent="0.25">
      <c r="B42" s="227"/>
      <c r="C42" s="117" t="s">
        <v>129</v>
      </c>
      <c r="D42" s="117"/>
      <c r="E42" s="179"/>
      <c r="F42" s="149"/>
      <c r="G42"/>
    </row>
    <row r="43" spans="2:7" ht="15.75" x14ac:dyDescent="0.25">
      <c r="B43" s="227"/>
      <c r="C43" s="117" t="s">
        <v>130</v>
      </c>
      <c r="D43" s="117"/>
      <c r="E43" s="179"/>
      <c r="F43" s="161"/>
      <c r="G43"/>
    </row>
    <row r="44" spans="2:7" ht="15.75" x14ac:dyDescent="0.25">
      <c r="B44" s="227"/>
      <c r="C44" s="117" t="s">
        <v>131</v>
      </c>
      <c r="D44" s="117"/>
      <c r="E44" s="179"/>
      <c r="F44" s="161"/>
      <c r="G44"/>
    </row>
    <row r="45" spans="2:7" ht="15.75" x14ac:dyDescent="0.25">
      <c r="B45" s="227"/>
      <c r="C45" s="117" t="s">
        <v>132</v>
      </c>
      <c r="D45" s="117">
        <v>21620</v>
      </c>
      <c r="E45" s="179">
        <v>2</v>
      </c>
      <c r="F45" s="147">
        <v>40</v>
      </c>
      <c r="G45"/>
    </row>
    <row r="46" spans="2:7" ht="15.75" x14ac:dyDescent="0.25">
      <c r="B46" s="227"/>
      <c r="C46" s="117"/>
      <c r="D46" s="117">
        <v>21628</v>
      </c>
      <c r="E46" s="179">
        <v>2</v>
      </c>
      <c r="F46" s="147">
        <v>380</v>
      </c>
      <c r="G46"/>
    </row>
    <row r="47" spans="2:7" ht="15.75" x14ac:dyDescent="0.25">
      <c r="B47" s="227"/>
      <c r="C47" s="117" t="s">
        <v>133</v>
      </c>
      <c r="D47" s="117"/>
      <c r="E47" s="179"/>
      <c r="F47" s="161"/>
      <c r="G47"/>
    </row>
    <row r="48" spans="2:7" ht="15.75" x14ac:dyDescent="0.25">
      <c r="B48" s="227"/>
      <c r="C48" s="117" t="s">
        <v>134</v>
      </c>
      <c r="D48" s="117">
        <v>21663</v>
      </c>
      <c r="E48" s="179">
        <v>1</v>
      </c>
      <c r="F48" s="147">
        <v>75</v>
      </c>
      <c r="G48"/>
    </row>
    <row r="49" spans="2:7" ht="15.75" x14ac:dyDescent="0.25">
      <c r="B49" s="227"/>
      <c r="C49" s="117" t="s">
        <v>135</v>
      </c>
      <c r="D49" s="117"/>
      <c r="E49" s="179"/>
      <c r="F49" s="161"/>
      <c r="G49"/>
    </row>
    <row r="50" spans="2:7" ht="15.75" x14ac:dyDescent="0.25">
      <c r="B50" s="154"/>
      <c r="C50" s="155" t="s">
        <v>136</v>
      </c>
      <c r="D50" s="155">
        <v>21811</v>
      </c>
      <c r="E50" s="187">
        <v>2</v>
      </c>
      <c r="F50" s="147">
        <v>380</v>
      </c>
      <c r="G50"/>
    </row>
    <row r="51" spans="2:7" ht="16.5" thickBot="1" x14ac:dyDescent="0.3">
      <c r="B51" s="78" t="s">
        <v>6</v>
      </c>
      <c r="C51" s="123" t="s">
        <v>7</v>
      </c>
      <c r="D51" s="123" t="s">
        <v>7</v>
      </c>
      <c r="E51" s="150">
        <f>SUM(E39:E50)</f>
        <v>10</v>
      </c>
      <c r="F51" s="151"/>
      <c r="G51"/>
    </row>
    <row r="52" spans="2:7" ht="15.75" thickBot="1" x14ac:dyDescent="0.3">
      <c r="G52"/>
    </row>
    <row r="53" spans="2:7" ht="15.75" thickBot="1" x14ac:dyDescent="0.3">
      <c r="B53" s="228" t="s">
        <v>8</v>
      </c>
      <c r="C53" s="229"/>
      <c r="D53" s="229"/>
      <c r="E53" s="229"/>
      <c r="F53" s="230"/>
      <c r="G53"/>
    </row>
    <row r="54" spans="2:7" x14ac:dyDescent="0.25">
      <c r="B54" s="24"/>
      <c r="C54" s="25"/>
      <c r="D54" s="25"/>
      <c r="E54" s="96"/>
      <c r="F54" s="26"/>
      <c r="G54"/>
    </row>
    <row r="55" spans="2:7" x14ac:dyDescent="0.25">
      <c r="B55" s="24"/>
      <c r="C55" s="25"/>
      <c r="D55" s="25"/>
      <c r="E55" s="96"/>
      <c r="F55" s="26"/>
      <c r="G55"/>
    </row>
    <row r="56" spans="2:7" x14ac:dyDescent="0.25">
      <c r="B56" s="24"/>
      <c r="C56" s="25"/>
      <c r="D56" s="25"/>
      <c r="E56" s="96"/>
      <c r="F56" s="26"/>
      <c r="G56"/>
    </row>
    <row r="57" spans="2:7" x14ac:dyDescent="0.25">
      <c r="B57" s="24"/>
      <c r="C57" s="25"/>
      <c r="D57" s="25"/>
      <c r="E57" s="96"/>
      <c r="F57" s="26"/>
      <c r="G57"/>
    </row>
    <row r="58" spans="2:7" x14ac:dyDescent="0.25">
      <c r="B58" s="24"/>
      <c r="C58" s="25"/>
      <c r="D58" s="25"/>
      <c r="E58" s="96"/>
      <c r="F58" s="26"/>
      <c r="G58"/>
    </row>
    <row r="59" spans="2:7" ht="15.75" thickBot="1" x14ac:dyDescent="0.3">
      <c r="B59" s="27"/>
      <c r="C59" s="17"/>
      <c r="D59" s="17"/>
      <c r="E59" s="103"/>
      <c r="F59" s="28"/>
      <c r="G59"/>
    </row>
  </sheetData>
  <mergeCells count="6">
    <mergeCell ref="B6:B15"/>
    <mergeCell ref="B26:B33"/>
    <mergeCell ref="B39:B49"/>
    <mergeCell ref="B2:F2"/>
    <mergeCell ref="B53:F53"/>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21"/>
  <sheetViews>
    <sheetView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31" t="s">
        <v>117</v>
      </c>
      <c r="C2" s="232"/>
      <c r="D2" s="232"/>
      <c r="E2" s="233"/>
    </row>
    <row r="3" spans="2:5" ht="15.75" x14ac:dyDescent="0.25">
      <c r="B3" s="234"/>
      <c r="C3" s="234"/>
      <c r="D3" s="234"/>
      <c r="E3" s="234"/>
    </row>
    <row r="4" spans="2:5" ht="16.5" thickBot="1" x14ac:dyDescent="0.3">
      <c r="B4" s="1"/>
      <c r="C4" s="1"/>
      <c r="D4" s="1"/>
      <c r="E4" s="12"/>
    </row>
    <row r="5" spans="2:5" ht="79.5" thickBot="1" x14ac:dyDescent="0.3">
      <c r="B5" s="37" t="s">
        <v>67</v>
      </c>
      <c r="C5" s="5" t="s">
        <v>0</v>
      </c>
      <c r="D5" s="5" t="s">
        <v>9</v>
      </c>
      <c r="E5" s="13" t="s">
        <v>83</v>
      </c>
    </row>
    <row r="6" spans="2:5" ht="15.75" x14ac:dyDescent="0.25">
      <c r="B6" s="214" t="s">
        <v>68</v>
      </c>
      <c r="C6" s="115" t="s">
        <v>128</v>
      </c>
      <c r="D6" s="158">
        <v>21629</v>
      </c>
      <c r="E6" s="159">
        <v>12</v>
      </c>
    </row>
    <row r="7" spans="2:5" ht="15.75" x14ac:dyDescent="0.25">
      <c r="B7" s="215"/>
      <c r="C7" s="115"/>
      <c r="D7" s="158">
        <v>21632</v>
      </c>
      <c r="E7" s="159">
        <v>8</v>
      </c>
    </row>
    <row r="8" spans="2:5" ht="15.75" x14ac:dyDescent="0.25">
      <c r="B8" s="215"/>
      <c r="C8" s="115"/>
      <c r="D8" s="158">
        <v>21639</v>
      </c>
      <c r="E8" s="159">
        <v>1</v>
      </c>
    </row>
    <row r="9" spans="2:5" ht="15.75" x14ac:dyDescent="0.25">
      <c r="B9" s="215"/>
      <c r="C9" s="115"/>
      <c r="D9" s="158">
        <v>21640</v>
      </c>
      <c r="E9" s="159">
        <v>2</v>
      </c>
    </row>
    <row r="10" spans="2:5" ht="15.75" x14ac:dyDescent="0.25">
      <c r="B10" s="215"/>
      <c r="C10" s="115"/>
      <c r="D10" s="158">
        <v>21649</v>
      </c>
      <c r="E10" s="159">
        <v>1</v>
      </c>
    </row>
    <row r="11" spans="2:5" ht="15.75" x14ac:dyDescent="0.25">
      <c r="B11" s="215"/>
      <c r="C11" s="115"/>
      <c r="D11" s="158">
        <v>21655</v>
      </c>
      <c r="E11" s="159">
        <v>12</v>
      </c>
    </row>
    <row r="12" spans="2:5" ht="15.75" x14ac:dyDescent="0.25">
      <c r="B12" s="215"/>
      <c r="C12" s="115"/>
      <c r="D12" s="158">
        <v>21660</v>
      </c>
      <c r="E12" s="159">
        <v>1</v>
      </c>
    </row>
    <row r="13" spans="2:5" ht="15.75" x14ac:dyDescent="0.25">
      <c r="B13" s="215"/>
      <c r="C13" s="117" t="s">
        <v>129</v>
      </c>
      <c r="D13" s="160">
        <v>21912</v>
      </c>
      <c r="E13" s="161">
        <v>4</v>
      </c>
    </row>
    <row r="14" spans="2:5" ht="15.75" x14ac:dyDescent="0.25">
      <c r="B14" s="215"/>
      <c r="C14" s="117"/>
      <c r="D14" s="160">
        <v>21919</v>
      </c>
      <c r="E14" s="161">
        <v>17</v>
      </c>
    </row>
    <row r="15" spans="2:5" ht="15.75" x14ac:dyDescent="0.25">
      <c r="B15" s="215"/>
      <c r="C15" s="117" t="s">
        <v>130</v>
      </c>
      <c r="D15" s="160">
        <v>21613</v>
      </c>
      <c r="E15" s="161">
        <v>2</v>
      </c>
    </row>
    <row r="16" spans="2:5" ht="15.75" x14ac:dyDescent="0.25">
      <c r="B16" s="215"/>
      <c r="C16" s="117"/>
      <c r="D16" s="160">
        <v>21622</v>
      </c>
      <c r="E16" s="161">
        <v>1</v>
      </c>
    </row>
    <row r="17" spans="2:5" ht="15.75" x14ac:dyDescent="0.25">
      <c r="B17" s="215"/>
      <c r="C17" s="117"/>
      <c r="D17" s="160">
        <v>21631</v>
      </c>
      <c r="E17" s="161">
        <v>5</v>
      </c>
    </row>
    <row r="18" spans="2:5" ht="15.75" x14ac:dyDescent="0.25">
      <c r="B18" s="215"/>
      <c r="C18" s="117"/>
      <c r="D18" s="160">
        <v>21632</v>
      </c>
      <c r="E18" s="161">
        <v>2</v>
      </c>
    </row>
    <row r="19" spans="2:5" ht="15.75" x14ac:dyDescent="0.25">
      <c r="B19" s="215"/>
      <c r="C19" s="117"/>
      <c r="D19" s="160">
        <v>21634</v>
      </c>
      <c r="E19" s="161">
        <v>1</v>
      </c>
    </row>
    <row r="20" spans="2:5" ht="15.75" x14ac:dyDescent="0.25">
      <c r="B20" s="215"/>
      <c r="C20" s="117"/>
      <c r="D20" s="160">
        <v>21643</v>
      </c>
      <c r="E20" s="161">
        <v>10</v>
      </c>
    </row>
    <row r="21" spans="2:5" ht="15.75" x14ac:dyDescent="0.25">
      <c r="B21" s="215"/>
      <c r="C21" s="117"/>
      <c r="D21" s="160">
        <v>21659</v>
      </c>
      <c r="E21" s="161">
        <v>1</v>
      </c>
    </row>
    <row r="22" spans="2:5" ht="15.75" x14ac:dyDescent="0.25">
      <c r="B22" s="215"/>
      <c r="C22" s="117"/>
      <c r="D22" s="160">
        <v>21835</v>
      </c>
      <c r="E22" s="161">
        <v>4</v>
      </c>
    </row>
    <row r="23" spans="2:5" ht="15.75" x14ac:dyDescent="0.25">
      <c r="B23" s="215"/>
      <c r="C23" s="117"/>
      <c r="D23" s="160">
        <v>21869</v>
      </c>
      <c r="E23" s="161">
        <v>2</v>
      </c>
    </row>
    <row r="24" spans="2:5" ht="15.75" x14ac:dyDescent="0.25">
      <c r="B24" s="215"/>
      <c r="C24" s="117" t="s">
        <v>131</v>
      </c>
      <c r="D24" s="160">
        <v>21620</v>
      </c>
      <c r="E24" s="161">
        <v>1</v>
      </c>
    </row>
    <row r="25" spans="2:5" ht="15.75" x14ac:dyDescent="0.25">
      <c r="B25" s="215"/>
      <c r="C25" s="117"/>
      <c r="D25" s="160">
        <v>21635</v>
      </c>
      <c r="E25" s="161">
        <v>2</v>
      </c>
    </row>
    <row r="26" spans="2:5" ht="15.75" x14ac:dyDescent="0.25">
      <c r="B26" s="215"/>
      <c r="C26" s="117"/>
      <c r="D26" s="160">
        <v>21678</v>
      </c>
      <c r="E26" s="161">
        <v>3</v>
      </c>
    </row>
    <row r="27" spans="2:5" ht="15.75" x14ac:dyDescent="0.25">
      <c r="B27" s="215"/>
      <c r="C27" s="117" t="s">
        <v>132</v>
      </c>
      <c r="D27" s="160">
        <v>21617</v>
      </c>
      <c r="E27" s="161">
        <v>2</v>
      </c>
    </row>
    <row r="28" spans="2:5" ht="15.75" x14ac:dyDescent="0.25">
      <c r="B28" s="215"/>
      <c r="C28" s="117"/>
      <c r="D28" s="160">
        <v>21620</v>
      </c>
      <c r="E28" s="161">
        <v>7</v>
      </c>
    </row>
    <row r="29" spans="2:5" ht="15.75" x14ac:dyDescent="0.25">
      <c r="B29" s="215"/>
      <c r="C29" s="117"/>
      <c r="D29" s="160">
        <v>21623</v>
      </c>
      <c r="E29" s="161">
        <v>1</v>
      </c>
    </row>
    <row r="30" spans="2:5" ht="15.75" x14ac:dyDescent="0.25">
      <c r="B30" s="215"/>
      <c r="C30" s="117"/>
      <c r="D30" s="160">
        <v>21649</v>
      </c>
      <c r="E30" s="161">
        <v>1</v>
      </c>
    </row>
    <row r="31" spans="2:5" ht="15.75" x14ac:dyDescent="0.25">
      <c r="B31" s="215"/>
      <c r="C31" s="117"/>
      <c r="D31" s="160">
        <v>21651</v>
      </c>
      <c r="E31" s="161">
        <v>1</v>
      </c>
    </row>
    <row r="32" spans="2:5" ht="15.75" x14ac:dyDescent="0.25">
      <c r="B32" s="215"/>
      <c r="C32" s="117"/>
      <c r="D32" s="160">
        <v>21657</v>
      </c>
      <c r="E32" s="161">
        <v>1</v>
      </c>
    </row>
    <row r="33" spans="2:5" ht="15.75" x14ac:dyDescent="0.25">
      <c r="B33" s="215"/>
      <c r="C33" s="117"/>
      <c r="D33" s="160">
        <v>21668</v>
      </c>
      <c r="E33" s="161">
        <v>5</v>
      </c>
    </row>
    <row r="34" spans="2:5" ht="15.75" x14ac:dyDescent="0.25">
      <c r="B34" s="215"/>
      <c r="C34" s="117" t="s">
        <v>133</v>
      </c>
      <c r="D34" s="160">
        <v>21817</v>
      </c>
      <c r="E34" s="161">
        <v>1</v>
      </c>
    </row>
    <row r="35" spans="2:5" ht="15.75" x14ac:dyDescent="0.25">
      <c r="B35" s="215"/>
      <c r="C35" s="117"/>
      <c r="D35" s="160">
        <v>21822</v>
      </c>
      <c r="E35" s="161">
        <v>2</v>
      </c>
    </row>
    <row r="36" spans="2:5" ht="15.75" x14ac:dyDescent="0.25">
      <c r="B36" s="215"/>
      <c r="C36" s="117"/>
      <c r="D36" s="160">
        <v>21851</v>
      </c>
      <c r="E36" s="161">
        <v>2</v>
      </c>
    </row>
    <row r="37" spans="2:5" ht="15.75" x14ac:dyDescent="0.25">
      <c r="B37" s="215"/>
      <c r="C37" s="117"/>
      <c r="D37" s="160">
        <v>21853</v>
      </c>
      <c r="E37" s="161">
        <v>7</v>
      </c>
    </row>
    <row r="38" spans="2:5" ht="15.75" x14ac:dyDescent="0.25">
      <c r="B38" s="215"/>
      <c r="C38" s="117" t="s">
        <v>134</v>
      </c>
      <c r="D38" s="160">
        <v>21601</v>
      </c>
      <c r="E38" s="161">
        <v>5</v>
      </c>
    </row>
    <row r="39" spans="2:5" ht="15.75" x14ac:dyDescent="0.25">
      <c r="B39" s="215"/>
      <c r="C39" s="155"/>
      <c r="D39" s="202">
        <v>21625</v>
      </c>
      <c r="E39" s="188">
        <v>8</v>
      </c>
    </row>
    <row r="40" spans="2:5" ht="15.75" x14ac:dyDescent="0.25">
      <c r="B40" s="215"/>
      <c r="C40" s="155"/>
      <c r="D40" s="202">
        <v>21653</v>
      </c>
      <c r="E40" s="188">
        <v>2</v>
      </c>
    </row>
    <row r="41" spans="2:5" ht="15.75" x14ac:dyDescent="0.25">
      <c r="B41" s="215"/>
      <c r="C41" s="155"/>
      <c r="D41" s="202">
        <v>21657</v>
      </c>
      <c r="E41" s="188">
        <v>1</v>
      </c>
    </row>
    <row r="42" spans="2:5" ht="15.75" x14ac:dyDescent="0.25">
      <c r="B42" s="215"/>
      <c r="C42" s="155"/>
      <c r="D42" s="202">
        <v>21662</v>
      </c>
      <c r="E42" s="188">
        <v>2</v>
      </c>
    </row>
    <row r="43" spans="2:5" ht="15.75" x14ac:dyDescent="0.25">
      <c r="B43" s="215"/>
      <c r="C43" s="155"/>
      <c r="D43" s="202">
        <v>21663</v>
      </c>
      <c r="E43" s="188">
        <v>11</v>
      </c>
    </row>
    <row r="44" spans="2:5" ht="15.75" x14ac:dyDescent="0.25">
      <c r="B44" s="215"/>
      <c r="C44" s="155"/>
      <c r="D44" s="202">
        <v>21673</v>
      </c>
      <c r="E44" s="188">
        <v>2</v>
      </c>
    </row>
    <row r="45" spans="2:5" ht="16.5" thickBot="1" x14ac:dyDescent="0.3">
      <c r="B45" s="216"/>
      <c r="C45" s="119" t="s">
        <v>135</v>
      </c>
      <c r="D45" s="162">
        <v>21801</v>
      </c>
      <c r="E45" s="163">
        <v>12</v>
      </c>
    </row>
    <row r="46" spans="2:5" ht="16.5" thickBot="1" x14ac:dyDescent="0.3">
      <c r="B46" s="109"/>
      <c r="C46" s="113"/>
      <c r="D46" s="175">
        <v>21804</v>
      </c>
      <c r="E46" s="176">
        <v>1</v>
      </c>
    </row>
    <row r="47" spans="2:5" ht="16.5" thickBot="1" x14ac:dyDescent="0.3">
      <c r="B47" s="109"/>
      <c r="C47" s="113"/>
      <c r="D47" s="175">
        <v>21822</v>
      </c>
      <c r="E47" s="176">
        <v>5</v>
      </c>
    </row>
    <row r="48" spans="2:5" ht="16.5" thickBot="1" x14ac:dyDescent="0.3">
      <c r="B48" s="109"/>
      <c r="C48" s="113"/>
      <c r="D48" s="175">
        <v>21830</v>
      </c>
      <c r="E48" s="176">
        <v>7</v>
      </c>
    </row>
    <row r="49" spans="2:5" ht="16.5" thickBot="1" x14ac:dyDescent="0.3">
      <c r="B49" s="109"/>
      <c r="C49" s="113"/>
      <c r="D49" s="175">
        <v>21837</v>
      </c>
      <c r="E49" s="176">
        <v>11</v>
      </c>
    </row>
    <row r="50" spans="2:5" ht="16.5" thickBot="1" x14ac:dyDescent="0.3">
      <c r="B50" s="109"/>
      <c r="C50" s="113"/>
      <c r="D50" s="175">
        <v>21849</v>
      </c>
      <c r="E50" s="176">
        <v>4</v>
      </c>
    </row>
    <row r="51" spans="2:5" ht="16.5" thickBot="1" x14ac:dyDescent="0.3">
      <c r="B51" s="109"/>
      <c r="C51" s="113"/>
      <c r="D51" s="175">
        <v>21850</v>
      </c>
      <c r="E51" s="176">
        <v>3</v>
      </c>
    </row>
    <row r="52" spans="2:5" ht="16.5" thickBot="1" x14ac:dyDescent="0.3">
      <c r="B52" s="109"/>
      <c r="C52" s="113"/>
      <c r="D52" s="175">
        <v>21856</v>
      </c>
      <c r="E52" s="176">
        <v>1</v>
      </c>
    </row>
    <row r="53" spans="2:5" ht="16.5" thickBot="1" x14ac:dyDescent="0.3">
      <c r="B53" s="109"/>
      <c r="C53" s="113"/>
      <c r="D53" s="175">
        <v>21861</v>
      </c>
      <c r="E53" s="176">
        <v>1</v>
      </c>
    </row>
    <row r="54" spans="2:5" ht="16.5" thickBot="1" x14ac:dyDescent="0.3">
      <c r="B54" s="109"/>
      <c r="C54" s="113"/>
      <c r="D54" s="175">
        <v>21874</v>
      </c>
      <c r="E54" s="176">
        <v>4</v>
      </c>
    </row>
    <row r="55" spans="2:5" ht="16.5" thickBot="1" x14ac:dyDescent="0.3">
      <c r="B55" s="109"/>
      <c r="C55" s="113"/>
      <c r="D55" s="175">
        <v>21875</v>
      </c>
      <c r="E55" s="176">
        <v>3</v>
      </c>
    </row>
    <row r="56" spans="2:5" ht="16.5" thickBot="1" x14ac:dyDescent="0.3">
      <c r="B56" s="109"/>
      <c r="C56" s="113" t="s">
        <v>136</v>
      </c>
      <c r="D56" s="175">
        <v>21811</v>
      </c>
      <c r="E56" s="176">
        <v>31</v>
      </c>
    </row>
    <row r="57" spans="2:5" ht="16.5" thickBot="1" x14ac:dyDescent="0.3">
      <c r="B57" s="109"/>
      <c r="C57" s="113"/>
      <c r="D57" s="175">
        <v>21829</v>
      </c>
      <c r="E57" s="176">
        <v>1</v>
      </c>
    </row>
    <row r="58" spans="2:5" ht="16.5" thickBot="1" x14ac:dyDescent="0.3">
      <c r="B58" s="109"/>
      <c r="C58" s="113"/>
      <c r="D58" s="175">
        <v>21851</v>
      </c>
      <c r="E58" s="176">
        <v>6</v>
      </c>
    </row>
    <row r="59" spans="2:5" ht="16.5" thickBot="1" x14ac:dyDescent="0.3">
      <c r="B59" s="18" t="s">
        <v>6</v>
      </c>
      <c r="C59" s="125" t="s">
        <v>7</v>
      </c>
      <c r="D59" s="164" t="s">
        <v>7</v>
      </c>
      <c r="E59" s="165">
        <f>SUM(E6:E58)</f>
        <v>243</v>
      </c>
    </row>
    <row r="60" spans="2:5" ht="16.5" thickBot="1" x14ac:dyDescent="0.3">
      <c r="B60" s="2"/>
      <c r="C60" s="69"/>
      <c r="D60" s="69"/>
      <c r="E60" s="70"/>
    </row>
    <row r="61" spans="2:5" ht="79.5" thickBot="1" x14ac:dyDescent="0.3">
      <c r="B61" s="37" t="s">
        <v>67</v>
      </c>
      <c r="C61" s="37" t="s">
        <v>0</v>
      </c>
      <c r="D61" s="37" t="s">
        <v>9</v>
      </c>
      <c r="E61" s="64" t="s">
        <v>83</v>
      </c>
    </row>
    <row r="62" spans="2:5" ht="15.75" x14ac:dyDescent="0.25">
      <c r="B62" s="214" t="s">
        <v>69</v>
      </c>
      <c r="C62" s="115" t="s">
        <v>128</v>
      </c>
      <c r="D62" s="158">
        <v>21629</v>
      </c>
      <c r="E62" s="159">
        <v>3</v>
      </c>
    </row>
    <row r="63" spans="2:5" ht="15.75" x14ac:dyDescent="0.25">
      <c r="B63" s="215"/>
      <c r="C63" s="115"/>
      <c r="D63" s="158">
        <v>21632</v>
      </c>
      <c r="E63" s="159">
        <v>4</v>
      </c>
    </row>
    <row r="64" spans="2:5" ht="15.75" x14ac:dyDescent="0.25">
      <c r="B64" s="215"/>
      <c r="C64" s="115"/>
      <c r="D64" s="158">
        <v>21640</v>
      </c>
      <c r="E64" s="159">
        <v>3</v>
      </c>
    </row>
    <row r="65" spans="2:5" ht="15.75" x14ac:dyDescent="0.25">
      <c r="B65" s="215"/>
      <c r="C65" s="115"/>
      <c r="D65" s="158">
        <v>21655</v>
      </c>
      <c r="E65" s="159">
        <v>2</v>
      </c>
    </row>
    <row r="66" spans="2:5" ht="15.75" x14ac:dyDescent="0.25">
      <c r="B66" s="215"/>
      <c r="C66" s="115"/>
      <c r="D66" s="158">
        <v>21660</v>
      </c>
      <c r="E66" s="159">
        <v>1</v>
      </c>
    </row>
    <row r="67" spans="2:5" ht="15.75" x14ac:dyDescent="0.25">
      <c r="B67" s="215"/>
      <c r="C67" s="117" t="s">
        <v>129</v>
      </c>
      <c r="D67" s="160">
        <v>21919</v>
      </c>
      <c r="E67" s="161">
        <v>1</v>
      </c>
    </row>
    <row r="68" spans="2:5" ht="15.75" x14ac:dyDescent="0.25">
      <c r="B68" s="215"/>
      <c r="C68" s="117" t="s">
        <v>130</v>
      </c>
      <c r="D68" s="160">
        <v>21622</v>
      </c>
      <c r="E68" s="161">
        <v>2</v>
      </c>
    </row>
    <row r="69" spans="2:5" ht="15.75" x14ac:dyDescent="0.25">
      <c r="B69" s="215"/>
      <c r="C69" s="117"/>
      <c r="D69" s="160">
        <v>21626</v>
      </c>
      <c r="E69" s="161">
        <v>1</v>
      </c>
    </row>
    <row r="70" spans="2:5" ht="15.75" x14ac:dyDescent="0.25">
      <c r="B70" s="215"/>
      <c r="C70" s="117"/>
      <c r="D70" s="160">
        <v>21632</v>
      </c>
      <c r="E70" s="161">
        <v>3</v>
      </c>
    </row>
    <row r="71" spans="2:5" ht="15.75" x14ac:dyDescent="0.25">
      <c r="B71" s="215"/>
      <c r="C71" s="117"/>
      <c r="D71" s="160">
        <v>21643</v>
      </c>
      <c r="E71" s="161">
        <v>6</v>
      </c>
    </row>
    <row r="72" spans="2:5" ht="15.75" x14ac:dyDescent="0.25">
      <c r="B72" s="215"/>
      <c r="C72" s="117"/>
      <c r="D72" s="160">
        <v>21648</v>
      </c>
      <c r="E72" s="161">
        <v>1</v>
      </c>
    </row>
    <row r="73" spans="2:5" ht="15.75" x14ac:dyDescent="0.25">
      <c r="B73" s="215"/>
      <c r="C73" s="117"/>
      <c r="D73" s="160">
        <v>21835</v>
      </c>
      <c r="E73" s="161">
        <v>3</v>
      </c>
    </row>
    <row r="74" spans="2:5" ht="15.75" x14ac:dyDescent="0.25">
      <c r="B74" s="215"/>
      <c r="C74" s="117" t="s">
        <v>131</v>
      </c>
      <c r="D74" s="160"/>
      <c r="E74" s="161"/>
    </row>
    <row r="75" spans="2:5" ht="15.75" x14ac:dyDescent="0.25">
      <c r="B75" s="215"/>
      <c r="C75" s="117" t="s">
        <v>132</v>
      </c>
      <c r="D75" s="160">
        <v>21607</v>
      </c>
      <c r="E75" s="161">
        <v>1</v>
      </c>
    </row>
    <row r="76" spans="2:5" ht="15.75" x14ac:dyDescent="0.25">
      <c r="B76" s="215"/>
      <c r="C76" s="117"/>
      <c r="D76" s="160">
        <v>21620</v>
      </c>
      <c r="E76" s="161">
        <v>4</v>
      </c>
    </row>
    <row r="77" spans="2:5" ht="15.75" x14ac:dyDescent="0.25">
      <c r="B77" s="215"/>
      <c r="C77" s="117"/>
      <c r="D77" s="160">
        <v>21668</v>
      </c>
      <c r="E77" s="161">
        <v>1</v>
      </c>
    </row>
    <row r="78" spans="2:5" ht="15.75" x14ac:dyDescent="0.25">
      <c r="B78" s="215"/>
      <c r="C78" s="117" t="s">
        <v>133</v>
      </c>
      <c r="D78" s="160">
        <v>21822</v>
      </c>
      <c r="E78" s="161">
        <v>1</v>
      </c>
    </row>
    <row r="79" spans="2:5" ht="15.75" x14ac:dyDescent="0.25">
      <c r="B79" s="215"/>
      <c r="C79" s="117"/>
      <c r="D79" s="160">
        <v>21838</v>
      </c>
      <c r="E79" s="161">
        <v>1</v>
      </c>
    </row>
    <row r="80" spans="2:5" ht="15.75" x14ac:dyDescent="0.25">
      <c r="B80" s="215"/>
      <c r="C80" s="117"/>
      <c r="D80" s="160">
        <v>21853</v>
      </c>
      <c r="E80" s="161">
        <v>4</v>
      </c>
    </row>
    <row r="81" spans="2:5" ht="15.75" x14ac:dyDescent="0.25">
      <c r="B81" s="215"/>
      <c r="C81" s="117" t="s">
        <v>134</v>
      </c>
      <c r="D81" s="160">
        <v>21625</v>
      </c>
      <c r="E81" s="161">
        <v>1</v>
      </c>
    </row>
    <row r="82" spans="2:5" ht="15.75" x14ac:dyDescent="0.25">
      <c r="B82" s="215"/>
      <c r="C82" s="155"/>
      <c r="D82" s="202">
        <v>21662</v>
      </c>
      <c r="E82" s="188">
        <v>1</v>
      </c>
    </row>
    <row r="83" spans="2:5" ht="15.75" x14ac:dyDescent="0.25">
      <c r="B83" s="215"/>
      <c r="C83" s="155"/>
      <c r="D83" s="202">
        <v>21663</v>
      </c>
      <c r="E83" s="188">
        <v>3</v>
      </c>
    </row>
    <row r="84" spans="2:5" ht="16.5" thickBot="1" x14ac:dyDescent="0.3">
      <c r="B84" s="216"/>
      <c r="C84" s="119" t="s">
        <v>135</v>
      </c>
      <c r="D84" s="162">
        <v>21801</v>
      </c>
      <c r="E84" s="163">
        <v>4</v>
      </c>
    </row>
    <row r="85" spans="2:5" ht="16.5" thickBot="1" x14ac:dyDescent="0.3">
      <c r="B85" s="109"/>
      <c r="C85" s="113"/>
      <c r="D85" s="175">
        <v>21804</v>
      </c>
      <c r="E85" s="176">
        <v>2</v>
      </c>
    </row>
    <row r="86" spans="2:5" ht="16.5" thickBot="1" x14ac:dyDescent="0.3">
      <c r="B86" s="109"/>
      <c r="C86" s="113"/>
      <c r="D86" s="175">
        <v>21822</v>
      </c>
      <c r="E86" s="176">
        <v>4</v>
      </c>
    </row>
    <row r="87" spans="2:5" ht="16.5" thickBot="1" x14ac:dyDescent="0.3">
      <c r="B87" s="109"/>
      <c r="C87" s="113"/>
      <c r="D87" s="175">
        <v>21830</v>
      </c>
      <c r="E87" s="176">
        <v>1</v>
      </c>
    </row>
    <row r="88" spans="2:5" ht="16.5" thickBot="1" x14ac:dyDescent="0.3">
      <c r="B88" s="109"/>
      <c r="C88" s="113"/>
      <c r="D88" s="175">
        <v>21837</v>
      </c>
      <c r="E88" s="176">
        <v>3</v>
      </c>
    </row>
    <row r="89" spans="2:5" ht="16.5" thickBot="1" x14ac:dyDescent="0.3">
      <c r="B89" s="109"/>
      <c r="C89" s="113"/>
      <c r="D89" s="175">
        <v>21849</v>
      </c>
      <c r="E89" s="176">
        <v>4</v>
      </c>
    </row>
    <row r="90" spans="2:5" ht="16.5" thickBot="1" x14ac:dyDescent="0.3">
      <c r="B90" s="109"/>
      <c r="C90" s="113"/>
      <c r="D90" s="175">
        <v>21850</v>
      </c>
      <c r="E90" s="176">
        <v>2</v>
      </c>
    </row>
    <row r="91" spans="2:5" ht="16.5" thickBot="1" x14ac:dyDescent="0.3">
      <c r="B91" s="109"/>
      <c r="C91" s="113"/>
      <c r="D91" s="175">
        <v>21875</v>
      </c>
      <c r="E91" s="176">
        <v>1</v>
      </c>
    </row>
    <row r="92" spans="2:5" ht="16.5" thickBot="1" x14ac:dyDescent="0.3">
      <c r="B92" s="109"/>
      <c r="C92" s="113" t="s">
        <v>136</v>
      </c>
      <c r="D92" s="175">
        <v>21811</v>
      </c>
      <c r="E92" s="176">
        <v>7</v>
      </c>
    </row>
    <row r="93" spans="2:5" ht="16.5" thickBot="1" x14ac:dyDescent="0.3">
      <c r="B93" s="109"/>
      <c r="C93" s="113"/>
      <c r="D93" s="175">
        <v>21829</v>
      </c>
      <c r="E93" s="176">
        <v>1</v>
      </c>
    </row>
    <row r="94" spans="2:5" ht="16.5" thickBot="1" x14ac:dyDescent="0.3">
      <c r="B94" s="109"/>
      <c r="C94" s="113"/>
      <c r="D94" s="175">
        <v>21851</v>
      </c>
      <c r="E94" s="176">
        <v>1</v>
      </c>
    </row>
    <row r="95" spans="2:5" ht="16.5" thickBot="1" x14ac:dyDescent="0.3">
      <c r="B95" s="109"/>
      <c r="C95" s="113"/>
      <c r="D95" s="175">
        <v>21863</v>
      </c>
      <c r="E95" s="176">
        <v>1</v>
      </c>
    </row>
    <row r="96" spans="2:5" ht="16.5" thickBot="1" x14ac:dyDescent="0.3">
      <c r="B96" s="18" t="s">
        <v>6</v>
      </c>
      <c r="C96" s="125" t="s">
        <v>7</v>
      </c>
      <c r="D96" s="164" t="s">
        <v>7</v>
      </c>
      <c r="E96" s="165">
        <f>SUM(E62:E95)</f>
        <v>78</v>
      </c>
    </row>
    <row r="97" spans="2:5" ht="16.5" thickBot="1" x14ac:dyDescent="0.3">
      <c r="B97" s="32"/>
      <c r="C97" s="72"/>
      <c r="D97" s="72"/>
      <c r="E97" s="68"/>
    </row>
    <row r="98" spans="2:5" ht="79.5" thickBot="1" x14ac:dyDescent="0.3">
      <c r="B98" s="37" t="s">
        <v>67</v>
      </c>
      <c r="C98" s="37" t="s">
        <v>0</v>
      </c>
      <c r="D98" s="37" t="s">
        <v>9</v>
      </c>
      <c r="E98" s="64" t="s">
        <v>83</v>
      </c>
    </row>
    <row r="99" spans="2:5" ht="15.75" x14ac:dyDescent="0.25">
      <c r="B99" s="214" t="s">
        <v>66</v>
      </c>
      <c r="C99" s="115" t="s">
        <v>128</v>
      </c>
      <c r="D99" s="158"/>
      <c r="E99" s="159"/>
    </row>
    <row r="100" spans="2:5" ht="15.75" x14ac:dyDescent="0.25">
      <c r="B100" s="215"/>
      <c r="C100" s="117" t="s">
        <v>129</v>
      </c>
      <c r="D100" s="160"/>
      <c r="E100" s="161"/>
    </row>
    <row r="101" spans="2:5" ht="15.75" x14ac:dyDescent="0.25">
      <c r="B101" s="215"/>
      <c r="C101" s="117" t="s">
        <v>130</v>
      </c>
      <c r="D101" s="160">
        <v>21631</v>
      </c>
      <c r="E101" s="161">
        <v>1</v>
      </c>
    </row>
    <row r="102" spans="2:5" ht="15.75" x14ac:dyDescent="0.25">
      <c r="B102" s="215"/>
      <c r="C102" s="117"/>
      <c r="D102" s="160">
        <v>21634</v>
      </c>
      <c r="E102" s="161">
        <v>1</v>
      </c>
    </row>
    <row r="103" spans="2:5" ht="15.75" x14ac:dyDescent="0.25">
      <c r="B103" s="215"/>
      <c r="C103" s="117"/>
      <c r="D103" s="160">
        <v>21643</v>
      </c>
      <c r="E103" s="161">
        <v>1</v>
      </c>
    </row>
    <row r="104" spans="2:5" ht="15.75" x14ac:dyDescent="0.25">
      <c r="B104" s="215"/>
      <c r="C104" s="117" t="s">
        <v>131</v>
      </c>
      <c r="D104" s="160">
        <v>21651</v>
      </c>
      <c r="E104" s="161">
        <v>1</v>
      </c>
    </row>
    <row r="105" spans="2:5" ht="15.75" x14ac:dyDescent="0.25">
      <c r="B105" s="215"/>
      <c r="C105" s="117" t="s">
        <v>132</v>
      </c>
      <c r="D105" s="160"/>
      <c r="E105" s="161"/>
    </row>
    <row r="106" spans="2:5" ht="15.75" x14ac:dyDescent="0.25">
      <c r="B106" s="215"/>
      <c r="C106" s="117" t="s">
        <v>133</v>
      </c>
      <c r="D106" s="160"/>
      <c r="E106" s="161"/>
    </row>
    <row r="107" spans="2:5" ht="15.75" x14ac:dyDescent="0.25">
      <c r="B107" s="215"/>
      <c r="C107" s="117" t="s">
        <v>134</v>
      </c>
      <c r="D107" s="160">
        <v>21601</v>
      </c>
      <c r="E107" s="161">
        <v>1</v>
      </c>
    </row>
    <row r="108" spans="2:5" ht="15.75" x14ac:dyDescent="0.25">
      <c r="B108" s="215"/>
      <c r="C108" s="155"/>
      <c r="D108" s="202">
        <v>21625</v>
      </c>
      <c r="E108" s="188">
        <v>1</v>
      </c>
    </row>
    <row r="109" spans="2:5" ht="15.75" x14ac:dyDescent="0.25">
      <c r="B109" s="215"/>
      <c r="C109" s="155"/>
      <c r="D109" s="202">
        <v>21663</v>
      </c>
      <c r="E109" s="188">
        <v>1</v>
      </c>
    </row>
    <row r="110" spans="2:5" ht="16.5" thickBot="1" x14ac:dyDescent="0.3">
      <c r="B110" s="216"/>
      <c r="C110" s="119" t="s">
        <v>135</v>
      </c>
      <c r="D110" s="162">
        <v>21822</v>
      </c>
      <c r="E110" s="163">
        <v>1</v>
      </c>
    </row>
    <row r="111" spans="2:5" ht="16.5" thickBot="1" x14ac:dyDescent="0.3">
      <c r="B111" s="109"/>
      <c r="C111" s="113" t="s">
        <v>136</v>
      </c>
      <c r="D111" s="175">
        <v>21811</v>
      </c>
      <c r="E111" s="176">
        <v>1</v>
      </c>
    </row>
    <row r="112" spans="2:5" ht="16.5" thickBot="1" x14ac:dyDescent="0.3">
      <c r="B112" s="109"/>
      <c r="C112" s="113"/>
      <c r="D112" s="175">
        <v>21851</v>
      </c>
      <c r="E112" s="176">
        <v>1</v>
      </c>
    </row>
    <row r="113" spans="2:5" ht="16.5" thickBot="1" x14ac:dyDescent="0.3">
      <c r="B113" s="18" t="s">
        <v>6</v>
      </c>
      <c r="C113" s="125" t="s">
        <v>7</v>
      </c>
      <c r="D113" s="164" t="s">
        <v>7</v>
      </c>
      <c r="E113" s="165">
        <f>SUM(E99:E112)</f>
        <v>10</v>
      </c>
    </row>
    <row r="114" spans="2:5" ht="15.75" thickBot="1" x14ac:dyDescent="0.3"/>
    <row r="115" spans="2:5" ht="15.75" thickBot="1" x14ac:dyDescent="0.3">
      <c r="B115" s="228" t="s">
        <v>8</v>
      </c>
      <c r="C115" s="229"/>
      <c r="D115" s="229"/>
      <c r="E115" s="230"/>
    </row>
    <row r="116" spans="2:5" x14ac:dyDescent="0.25">
      <c r="B116" s="24"/>
      <c r="C116" s="25"/>
      <c r="D116" s="25"/>
      <c r="E116" s="26"/>
    </row>
    <row r="117" spans="2:5" x14ac:dyDescent="0.25">
      <c r="B117" s="24"/>
      <c r="C117" s="25"/>
      <c r="D117" s="25"/>
      <c r="E117" s="26"/>
    </row>
    <row r="118" spans="2:5" x14ac:dyDescent="0.25">
      <c r="B118" s="24"/>
      <c r="C118" s="25"/>
      <c r="D118" s="25"/>
      <c r="E118" s="26"/>
    </row>
    <row r="119" spans="2:5" x14ac:dyDescent="0.25">
      <c r="B119" s="24"/>
      <c r="C119" s="25"/>
      <c r="D119" s="25"/>
      <c r="E119" s="26"/>
    </row>
    <row r="120" spans="2:5" x14ac:dyDescent="0.25">
      <c r="B120" s="24"/>
      <c r="C120" s="25"/>
      <c r="D120" s="25"/>
      <c r="E120" s="26"/>
    </row>
    <row r="121" spans="2:5" ht="15.75" thickBot="1" x14ac:dyDescent="0.3">
      <c r="B121" s="27"/>
      <c r="C121" s="17"/>
      <c r="D121" s="17"/>
      <c r="E121" s="28"/>
    </row>
  </sheetData>
  <mergeCells count="6">
    <mergeCell ref="B2:E2"/>
    <mergeCell ref="B3:E3"/>
    <mergeCell ref="B6:B45"/>
    <mergeCell ref="B62:B84"/>
    <mergeCell ref="B115:E115"/>
    <mergeCell ref="B99:B1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Sherry Baker</cp:lastModifiedBy>
  <cp:lastPrinted>2022-12-20T16:23:23Z</cp:lastPrinted>
  <dcterms:created xsi:type="dcterms:W3CDTF">2022-11-16T15:35:12Z</dcterms:created>
  <dcterms:modified xsi:type="dcterms:W3CDTF">2025-07-01T01:09:35Z</dcterms:modified>
</cp:coreProperties>
</file>