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CBF36909-C41A-45E3-A851-4A2C3665492C}"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<sst xmlns="http://schemas.openxmlformats.org/spreadsheetml/2006/main" count="370" uniqueCount="133">
  <si>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</si>
  <si>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</si>
  <si>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</si>
  <si>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</si>
  <si>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</si>
  <si>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</si>
  <si>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</si>
  <si>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</si>
  <si>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</si>
  <si>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</si>
  <si>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</si>
  <si>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</si>
  <si>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</si>
  <si>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</si>
  <si>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</si>
  <si>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</si>
  <si>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</si>
  <si>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</si>
  <si>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</si>
  <si>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</si>
  <si>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</si>
  <si>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</si>
  <si>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</si>
  <si>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</si>
  <si>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</si>
  <si>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</si>
  <si>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</si>
  <si>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</si>
  <si>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</si>
  <si>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</si>
  <si>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</si>
  <si>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</si>
  <si>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</si>
  <si>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</si>
  <si>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</si>
  <si>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</si>
  <si>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</si>
  <si>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</si>
  <si>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</si>
  <si>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</si>
  <si>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</si>
  <si>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</si>
  <si>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</si>
  <si>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</si>
  <si>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</si>
  <si>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</si>
  <si>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</si>
  <si>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</si>
  <si>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</si>
  <si>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</si>
  <si>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</si>
  <si>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</si>
  <si>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</si>
  <si>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</si>
  <si>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</si>
  <si>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</si>
  <si>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</si>
  <si>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</si>
  <si>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</si>
  <si>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</si>
  <si>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</si>
  <si>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</si>
  <si>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</si>
  <si>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</si>
  <si>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</si>
  <si>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</si>
  <si>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</si>
  <si>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</si>
  <si>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</si>
  <si>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</si>
  <si>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</si>
  <si>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</si>
  <si>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</si>
  <si>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</si>
  <si>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</si>
  <si>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</si>
  <si>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</si>
  <si>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</si>
  <si>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</si>
  <si>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</si>
  <si>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</si>
  <si>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</si>
  <si>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</si>
  <si>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</si>
  <si>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</si>
  <si>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</si>
  <si>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</si>
  <si>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</si>
  <si>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</si>
  <si>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</si>
  <si>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</si>
  <si>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</si>
  <si>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</si>
  <si>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</si>
  <si>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</si>
  <si>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</si>
  <si>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</si>
  <si>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</si>
  <si>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</si>
  <si>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</si>
  <si>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</si>
  <si>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</si>
  <si>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</si>
  <si>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</si>
  <si>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</si>
  <si>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</si>
  <si>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</si>
  <si>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</si>
  <si>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</si>
  <si>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</si>
  <si>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</si>
  <si>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</si>
  <si>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</si>
  <si>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</si>
  <si>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</si>
  <si>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</si>
  <si>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</si>
  <si>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</si>
  <si>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</si>
  <si>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</si>
  <si>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</si>
  <si>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</si>
  <si>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</si>
  <si>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</si>
  <si>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</si>
  <si>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</si>
  <si>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</si>
  <si>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</si>
  <si>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</si>
  <si>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</si>
  <si>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</si>
  <si>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</si>
  <si>
    <t>Total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</si>
</sst>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zoomScale="85" zoomScaleNormal="80" zoomScaleSheetLayoutView="85" workbookViewId="0">
      <selection activeCell="E24" sqref="E24"/>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6" t="s">
        <v>106</v>
      </c>
      <c r="C2" s="157"/>
      <c r="D2" s="157"/>
      <c r="E2" s="157"/>
      <c r="F2" s="158"/>
    </row>
    <row r="3" spans="2:6" ht="15.5" x14ac:dyDescent="0.35">
      <c r="B3" s="159" t="s">
        <v>2</v>
      </c>
      <c r="C3" s="159"/>
      <c r="D3" s="159"/>
      <c r="E3" s="159"/>
      <c r="F3" s="159"/>
    </row>
    <row r="4" spans="2:6" ht="16" thickBot="1" x14ac:dyDescent="0.4">
      <c r="B4" s="1"/>
      <c r="C4" s="1"/>
      <c r="D4" s="1"/>
      <c r="E4" s="1"/>
      <c r="F4" s="1"/>
    </row>
    <row r="5" spans="2:6" ht="71.25" customHeight="1" thickBot="1" x14ac:dyDescent="0.4">
      <c r="B5" s="47" t="s">
        <v>67</v>
      </c>
      <c r="C5" s="123" t="s">
        <v>0</v>
      </c>
      <c r="D5" s="123" t="s">
        <v>9</v>
      </c>
      <c r="E5" s="123" t="s">
        <v>107</v>
      </c>
      <c r="F5" s="123" t="s">
        <v>108</v>
      </c>
    </row>
    <row r="6" spans="2:6" ht="15.5" x14ac:dyDescent="0.35">
      <c r="B6" s="151" t="s">
        <v>127</v>
      </c>
      <c r="C6" s="131" t="s">
        <v>122</v>
      </c>
      <c r="D6" s="6">
        <v>21901</v>
      </c>
      <c r="E6" s="122">
        <v>1</v>
      </c>
      <c r="F6" s="6"/>
    </row>
    <row r="7" spans="2:6" ht="15.5" x14ac:dyDescent="0.35">
      <c r="B7" s="152"/>
      <c r="C7" s="131"/>
      <c r="D7" s="6">
        <v>21912</v>
      </c>
      <c r="E7" s="122">
        <v>3</v>
      </c>
      <c r="F7" s="6"/>
    </row>
    <row r="8" spans="2:6" ht="15.5" x14ac:dyDescent="0.35">
      <c r="B8" s="152"/>
      <c r="C8" s="131"/>
      <c r="D8" s="6">
        <v>21921</v>
      </c>
      <c r="E8" s="122">
        <v>6283</v>
      </c>
      <c r="F8" s="6"/>
    </row>
    <row r="9" spans="2:6" ht="15.5" x14ac:dyDescent="0.35">
      <c r="B9" s="152"/>
      <c r="C9" s="131" t="s">
        <v>123</v>
      </c>
      <c r="D9" s="6">
        <v>21613</v>
      </c>
      <c r="E9" s="122">
        <v>2970</v>
      </c>
      <c r="F9" s="6"/>
    </row>
    <row r="10" spans="2:6" ht="15.5" x14ac:dyDescent="0.35">
      <c r="B10" s="152"/>
      <c r="C10" s="131" t="s">
        <v>125</v>
      </c>
      <c r="D10" s="6">
        <v>21801</v>
      </c>
      <c r="E10" s="122">
        <v>3036</v>
      </c>
      <c r="F10" s="6"/>
    </row>
    <row r="11" spans="2:6" ht="15.5" x14ac:dyDescent="0.35">
      <c r="B11" s="152"/>
      <c r="C11" s="131"/>
      <c r="D11" s="6">
        <v>21804</v>
      </c>
      <c r="E11" s="122">
        <v>4712</v>
      </c>
      <c r="F11" s="6"/>
    </row>
    <row r="12" spans="2:6" ht="15.5" x14ac:dyDescent="0.35">
      <c r="B12" s="152"/>
      <c r="C12" s="131"/>
      <c r="D12" s="6">
        <v>21826</v>
      </c>
      <c r="E12" s="122">
        <v>952</v>
      </c>
      <c r="F12" s="6"/>
    </row>
    <row r="13" spans="2:6" ht="15.5" x14ac:dyDescent="0.35">
      <c r="B13" s="152"/>
      <c r="C13" s="131"/>
      <c r="D13" s="6">
        <v>21849</v>
      </c>
      <c r="E13" s="122">
        <v>22</v>
      </c>
      <c r="F13" s="6"/>
    </row>
    <row r="14" spans="2:6" ht="15.5" x14ac:dyDescent="0.35">
      <c r="B14" s="152"/>
      <c r="C14" s="131"/>
      <c r="D14" s="6">
        <v>21875</v>
      </c>
      <c r="E14" s="122">
        <v>648</v>
      </c>
      <c r="F14" s="6"/>
    </row>
    <row r="15" spans="2:6" ht="15.5" x14ac:dyDescent="0.35">
      <c r="B15" s="152"/>
      <c r="C15" s="131" t="s">
        <v>126</v>
      </c>
      <c r="D15" s="6">
        <v>21811</v>
      </c>
      <c r="E15" s="122">
        <v>6058</v>
      </c>
      <c r="F15" s="6"/>
    </row>
    <row r="16" spans="2:6" ht="15.5" x14ac:dyDescent="0.35">
      <c r="B16" s="152"/>
      <c r="C16" s="131"/>
      <c r="D16" s="6">
        <v>21813</v>
      </c>
      <c r="E16" s="122">
        <v>41</v>
      </c>
      <c r="F16" s="6"/>
    </row>
    <row r="17" spans="2:12" ht="15.5" x14ac:dyDescent="0.35">
      <c r="B17" s="152"/>
      <c r="C17" s="131"/>
      <c r="D17" s="6">
        <v>21842</v>
      </c>
      <c r="E17" s="122">
        <v>4130</v>
      </c>
      <c r="F17" s="6"/>
    </row>
    <row r="18" spans="2:12" ht="15.5" x14ac:dyDescent="0.35">
      <c r="B18" s="152"/>
      <c r="C18" s="131"/>
      <c r="D18" s="6">
        <v>21851</v>
      </c>
      <c r="E18" s="122">
        <v>142</v>
      </c>
      <c r="F18" s="6"/>
    </row>
    <row r="19" spans="2:12" ht="15.5" x14ac:dyDescent="0.35">
      <c r="B19" s="152"/>
      <c r="C19" s="131"/>
      <c r="D19" s="6">
        <v>21863</v>
      </c>
      <c r="E19" s="122">
        <v>161</v>
      </c>
      <c r="F19" s="6"/>
    </row>
    <row r="20" spans="2:12" ht="15.5" x14ac:dyDescent="0.35">
      <c r="B20" s="152"/>
      <c r="C20" s="131"/>
      <c r="D20" s="6"/>
      <c r="E20" s="122"/>
      <c r="F20" s="6"/>
    </row>
    <row r="21" spans="2:12" ht="15.5" x14ac:dyDescent="0.35">
      <c r="B21" s="152"/>
      <c r="C21" s="131"/>
      <c r="D21" s="6"/>
      <c r="E21" s="122"/>
      <c r="F21" s="6"/>
    </row>
    <row r="22" spans="2:12" ht="15.5" x14ac:dyDescent="0.35">
      <c r="B22" s="152"/>
      <c r="C22" s="131"/>
      <c r="D22" s="6"/>
      <c r="E22" s="122"/>
      <c r="F22" s="6"/>
    </row>
    <row r="23" spans="2:12" ht="15.5" x14ac:dyDescent="0.35">
      <c r="B23" s="152"/>
      <c r="C23" s="131"/>
      <c r="D23" s="6"/>
      <c r="E23" s="122"/>
      <c r="F23" s="6"/>
    </row>
    <row r="24" spans="2:12" ht="15.5" x14ac:dyDescent="0.35">
      <c r="B24" s="152"/>
      <c r="C24" s="131"/>
      <c r="D24" s="6"/>
      <c r="E24" s="122"/>
      <c r="F24" s="6"/>
    </row>
    <row r="25" spans="2:12" ht="15.5" x14ac:dyDescent="0.35">
      <c r="B25" s="152"/>
      <c r="C25" s="131"/>
      <c r="D25" s="6"/>
      <c r="E25" s="122"/>
      <c r="F25" s="6"/>
    </row>
    <row r="26" spans="2:12" ht="15.5" x14ac:dyDescent="0.35">
      <c r="B26" s="152"/>
      <c r="C26" s="131"/>
      <c r="D26" s="6"/>
      <c r="E26" s="122"/>
      <c r="F26" s="6"/>
    </row>
    <row r="27" spans="2:12" ht="15.5" x14ac:dyDescent="0.35">
      <c r="B27" s="152"/>
      <c r="C27" s="131"/>
      <c r="D27" s="6"/>
      <c r="E27" s="122"/>
      <c r="F27" s="6"/>
    </row>
    <row r="28" spans="2:12" ht="15.5" x14ac:dyDescent="0.35">
      <c r="B28" s="152"/>
      <c r="C28" s="131"/>
      <c r="D28" s="6"/>
      <c r="E28" s="122"/>
      <c r="F28" s="6"/>
    </row>
    <row r="29" spans="2:12" ht="15.5" x14ac:dyDescent="0.35">
      <c r="B29" s="152"/>
      <c r="C29" s="131"/>
      <c r="D29" s="6"/>
      <c r="E29" s="122"/>
      <c r="F29" s="6"/>
    </row>
    <row r="30" spans="2:12" ht="15.5" x14ac:dyDescent="0.35">
      <c r="B30" s="152"/>
      <c r="C30" s="131"/>
      <c r="D30" s="6"/>
      <c r="E30" s="122"/>
      <c r="F30" s="6"/>
      <c r="K30" s="118"/>
      <c r="L30" s="119"/>
    </row>
    <row r="31" spans="2:12" ht="15.5" x14ac:dyDescent="0.35">
      <c r="B31" s="152"/>
      <c r="C31" s="131"/>
      <c r="D31" s="6"/>
      <c r="E31" s="122"/>
      <c r="F31" s="6"/>
      <c r="K31" s="118"/>
      <c r="L31" s="119"/>
    </row>
    <row r="32" spans="2:12" ht="15.5" x14ac:dyDescent="0.35">
      <c r="B32" s="152"/>
      <c r="C32" s="131"/>
      <c r="D32" s="6"/>
      <c r="E32" s="122"/>
      <c r="F32" s="6"/>
      <c r="K32" s="118"/>
      <c r="L32" s="119"/>
    </row>
    <row r="33" spans="2:12" ht="15.5" x14ac:dyDescent="0.35">
      <c r="B33" s="152"/>
      <c r="C33" s="131"/>
      <c r="D33" s="112"/>
      <c r="E33" s="122"/>
      <c r="F33" s="3"/>
      <c r="K33" s="118"/>
      <c r="L33" s="119"/>
    </row>
    <row r="34" spans="2:12" ht="16" thickBot="1" x14ac:dyDescent="0.4">
      <c r="B34" s="17" t="s">
        <v>7</v>
      </c>
      <c r="C34" s="132"/>
      <c r="D34" s="132"/>
      <c r="E34" s="122">
        <f>SUM(E6:E33)</f>
        <v>29159</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51" t="s">
        <v>66</v>
      </c>
      <c r="C36" s="134" t="s">
        <v>121</v>
      </c>
      <c r="D36" s="112">
        <v>21632</v>
      </c>
      <c r="E36" s="135">
        <v>8</v>
      </c>
      <c r="F36" s="112">
        <v>2</v>
      </c>
    </row>
    <row r="37" spans="2:12" ht="15.5" x14ac:dyDescent="0.35">
      <c r="B37" s="152"/>
      <c r="C37" s="134"/>
      <c r="D37" s="112">
        <v>21655</v>
      </c>
      <c r="E37" s="135">
        <v>1</v>
      </c>
      <c r="F37" s="112"/>
    </row>
    <row r="38" spans="2:12" ht="15.5" x14ac:dyDescent="0.35">
      <c r="B38" s="152"/>
      <c r="C38" s="134" t="s">
        <v>122</v>
      </c>
      <c r="D38" s="112">
        <v>21901</v>
      </c>
      <c r="E38" s="135">
        <v>28</v>
      </c>
      <c r="F38" s="112">
        <v>1</v>
      </c>
    </row>
    <row r="39" spans="2:12" ht="15.5" x14ac:dyDescent="0.35">
      <c r="B39" s="152"/>
      <c r="C39" s="134"/>
      <c r="D39" s="112">
        <v>21903</v>
      </c>
      <c r="E39" s="135">
        <v>1</v>
      </c>
      <c r="F39" s="112">
        <v>3</v>
      </c>
    </row>
    <row r="40" spans="2:12" ht="15.5" x14ac:dyDescent="0.35">
      <c r="B40" s="152"/>
      <c r="C40" s="134"/>
      <c r="D40" s="112">
        <v>21904</v>
      </c>
      <c r="E40" s="135"/>
      <c r="F40" s="112">
        <v>2</v>
      </c>
    </row>
    <row r="41" spans="2:12" ht="15.5" x14ac:dyDescent="0.35">
      <c r="B41" s="152"/>
      <c r="C41" s="134"/>
      <c r="D41" s="112">
        <v>21912</v>
      </c>
      <c r="E41" s="135">
        <v>2</v>
      </c>
      <c r="F41" s="112">
        <v>5</v>
      </c>
    </row>
    <row r="42" spans="2:12" ht="15.5" x14ac:dyDescent="0.35">
      <c r="B42" s="152"/>
      <c r="C42" s="134"/>
      <c r="D42" s="112">
        <v>21913</v>
      </c>
      <c r="E42" s="135">
        <v>1</v>
      </c>
      <c r="F42" s="112"/>
    </row>
    <row r="43" spans="2:12" ht="15.5" x14ac:dyDescent="0.35">
      <c r="B43" s="152"/>
      <c r="C43" s="134"/>
      <c r="D43" s="112">
        <v>21921</v>
      </c>
      <c r="E43" s="135">
        <v>558</v>
      </c>
      <c r="F43" s="112">
        <v>34</v>
      </c>
    </row>
    <row r="44" spans="2:12" ht="15.5" x14ac:dyDescent="0.35">
      <c r="B44" s="152"/>
      <c r="C44" s="134" t="s">
        <v>123</v>
      </c>
      <c r="D44" s="112">
        <v>21613</v>
      </c>
      <c r="E44" s="135">
        <v>358</v>
      </c>
      <c r="F44" s="112">
        <v>14</v>
      </c>
    </row>
    <row r="45" spans="2:12" ht="15.5" x14ac:dyDescent="0.35">
      <c r="B45" s="152"/>
      <c r="C45" s="134"/>
      <c r="D45" s="112">
        <v>21643</v>
      </c>
      <c r="E45" s="135">
        <v>1</v>
      </c>
      <c r="F45" s="112">
        <v>7</v>
      </c>
    </row>
    <row r="46" spans="2:12" ht="15.5" x14ac:dyDescent="0.35">
      <c r="B46" s="152"/>
      <c r="C46" s="134" t="s">
        <v>124</v>
      </c>
      <c r="D46" s="112">
        <v>21853</v>
      </c>
      <c r="E46" s="135"/>
      <c r="F46" s="112">
        <v>2</v>
      </c>
    </row>
    <row r="47" spans="2:12" ht="15.5" x14ac:dyDescent="0.35">
      <c r="B47" s="152"/>
      <c r="C47" s="134"/>
      <c r="D47" s="112">
        <v>21871</v>
      </c>
      <c r="E47" s="135"/>
      <c r="F47" s="112">
        <v>1</v>
      </c>
    </row>
    <row r="48" spans="2:12" ht="15.5" x14ac:dyDescent="0.35">
      <c r="B48" s="152"/>
      <c r="C48" s="134" t="s">
        <v>125</v>
      </c>
      <c r="D48" s="112">
        <v>21801</v>
      </c>
      <c r="E48" s="135">
        <v>714</v>
      </c>
      <c r="F48" s="112">
        <v>74</v>
      </c>
    </row>
    <row r="49" spans="2:8" ht="15.5" x14ac:dyDescent="0.35">
      <c r="B49" s="152"/>
      <c r="C49" s="134"/>
      <c r="D49" s="112">
        <v>21804</v>
      </c>
      <c r="E49" s="135">
        <v>650</v>
      </c>
      <c r="F49" s="112">
        <v>48</v>
      </c>
    </row>
    <row r="50" spans="2:8" ht="15.5" x14ac:dyDescent="0.35">
      <c r="B50" s="152"/>
      <c r="C50" s="134"/>
      <c r="D50" s="112">
        <v>21826</v>
      </c>
      <c r="E50" s="135">
        <v>85</v>
      </c>
      <c r="F50" s="112">
        <v>1</v>
      </c>
    </row>
    <row r="51" spans="2:8" ht="15.5" x14ac:dyDescent="0.35">
      <c r="B51" s="152"/>
      <c r="C51" s="134"/>
      <c r="D51" s="112">
        <v>21875</v>
      </c>
      <c r="E51" s="135">
        <v>31</v>
      </c>
      <c r="F51" s="112">
        <v>2</v>
      </c>
    </row>
    <row r="52" spans="2:8" ht="15.5" x14ac:dyDescent="0.35">
      <c r="B52" s="152"/>
      <c r="C52" s="134" t="s">
        <v>126</v>
      </c>
      <c r="D52" s="112">
        <v>21811</v>
      </c>
      <c r="E52" s="135">
        <v>194</v>
      </c>
      <c r="F52" s="112">
        <v>15</v>
      </c>
    </row>
    <row r="53" spans="2:8" ht="15.5" x14ac:dyDescent="0.35">
      <c r="B53" s="152"/>
      <c r="C53" s="134"/>
      <c r="D53" s="112">
        <v>21813</v>
      </c>
      <c r="E53" s="135">
        <v>1</v>
      </c>
      <c r="F53" s="112">
        <v>3</v>
      </c>
    </row>
    <row r="54" spans="2:8" ht="15.5" x14ac:dyDescent="0.35">
      <c r="B54" s="152"/>
      <c r="C54" s="134"/>
      <c r="D54" s="112">
        <v>21842</v>
      </c>
      <c r="E54" s="135">
        <v>818</v>
      </c>
      <c r="F54" s="112">
        <v>66</v>
      </c>
    </row>
    <row r="55" spans="2:8" ht="15.5" x14ac:dyDescent="0.35">
      <c r="B55" s="152"/>
      <c r="C55" s="134"/>
      <c r="D55" s="112">
        <v>21851</v>
      </c>
      <c r="E55" s="135">
        <v>40</v>
      </c>
      <c r="F55" s="112"/>
      <c r="H55" s="110"/>
    </row>
    <row r="56" spans="2:8" ht="15.5" x14ac:dyDescent="0.35">
      <c r="B56" s="152"/>
      <c r="C56" s="134"/>
      <c r="D56" s="112">
        <v>21863</v>
      </c>
      <c r="E56" s="135">
        <v>31</v>
      </c>
      <c r="F56" s="112"/>
    </row>
    <row r="57" spans="2:8" ht="15.5" x14ac:dyDescent="0.35">
      <c r="B57" s="152"/>
      <c r="C57" s="6"/>
      <c r="D57" s="112"/>
      <c r="E57" s="122"/>
      <c r="F57" s="6"/>
    </row>
    <row r="58" spans="2:8" ht="15.5" x14ac:dyDescent="0.35">
      <c r="B58" s="152"/>
      <c r="C58" s="6"/>
      <c r="D58" s="112"/>
      <c r="E58" s="122"/>
      <c r="F58" s="6"/>
    </row>
    <row r="59" spans="2:8" ht="15.5" x14ac:dyDescent="0.35">
      <c r="B59" s="152"/>
      <c r="C59" s="6"/>
      <c r="D59" s="112"/>
      <c r="E59" s="122"/>
      <c r="F59" s="6"/>
    </row>
    <row r="60" spans="2:8" ht="15.5" x14ac:dyDescent="0.35">
      <c r="B60" s="152"/>
      <c r="C60" s="6"/>
      <c r="D60" s="112"/>
      <c r="E60" s="122"/>
      <c r="F60" s="6"/>
    </row>
    <row r="61" spans="2:8" ht="15.5" x14ac:dyDescent="0.35">
      <c r="B61" s="152"/>
      <c r="C61" s="6"/>
      <c r="D61" s="112"/>
      <c r="E61" s="122"/>
      <c r="F61" s="6"/>
    </row>
    <row r="62" spans="2:8" ht="15.5" x14ac:dyDescent="0.35">
      <c r="B62" s="152"/>
      <c r="C62" s="6"/>
      <c r="D62" s="112"/>
      <c r="E62" s="122"/>
      <c r="F62" s="6"/>
    </row>
    <row r="63" spans="2:8" ht="15.5" x14ac:dyDescent="0.35">
      <c r="B63" s="152"/>
      <c r="C63" s="6"/>
      <c r="D63" s="112"/>
      <c r="E63" s="122"/>
      <c r="F63" s="6"/>
    </row>
    <row r="64" spans="2:8" ht="15.5" x14ac:dyDescent="0.35">
      <c r="B64" s="152"/>
      <c r="C64" s="6"/>
      <c r="D64" s="112"/>
      <c r="E64" s="122"/>
      <c r="F64" s="6"/>
    </row>
    <row r="65" spans="2:6" ht="15.5" x14ac:dyDescent="0.35">
      <c r="B65" s="152"/>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3522</v>
      </c>
      <c r="F70" s="6">
        <f>SUM(F36:F69)</f>
        <v>280</v>
      </c>
    </row>
    <row r="71" spans="2:6" ht="16" thickBot="1" x14ac:dyDescent="0.4">
      <c r="B71" s="1"/>
      <c r="C71" s="1"/>
      <c r="D71" s="1"/>
      <c r="E71" s="1"/>
      <c r="F71" s="1"/>
    </row>
    <row r="72" spans="2:6" ht="16" thickBot="1" x14ac:dyDescent="0.4">
      <c r="B72" s="153" t="s">
        <v>8</v>
      </c>
      <c r="C72" s="154"/>
      <c r="D72" s="154"/>
      <c r="E72" s="154"/>
      <c r="F72" s="155"/>
    </row>
    <row r="73" spans="2:6" ht="15.5" x14ac:dyDescent="0.35">
      <c r="B73" s="24"/>
      <c r="C73" s="96"/>
      <c r="D73" s="96"/>
      <c r="E73" s="96"/>
      <c r="F73" s="25"/>
    </row>
    <row r="74" spans="2:6" ht="15.5" x14ac:dyDescent="0.35">
      <c r="B74" s="148" t="s">
        <v>112</v>
      </c>
      <c r="C74" s="149"/>
      <c r="D74" s="149"/>
      <c r="E74" s="149"/>
      <c r="F74" s="150"/>
    </row>
    <row r="75" spans="2:6" ht="15.5" x14ac:dyDescent="0.35">
      <c r="B75" s="148" t="s">
        <v>113</v>
      </c>
      <c r="C75" s="149"/>
      <c r="D75" s="149"/>
      <c r="E75" s="149"/>
      <c r="F75" s="150"/>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I13" sqref="I13"/>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4" t="s">
        <v>82</v>
      </c>
      <c r="C2" s="166"/>
    </row>
    <row r="3" spans="2:5" ht="15.75" customHeight="1" x14ac:dyDescent="0.3">
      <c r="B3" s="167" t="s">
        <v>2</v>
      </c>
      <c r="C3" s="167"/>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61" t="s">
        <v>8</v>
      </c>
      <c r="C8" s="163"/>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4" t="s">
        <v>12</v>
      </c>
      <c r="C2" s="175"/>
      <c r="E2" s="171" t="s">
        <v>88</v>
      </c>
      <c r="F2" s="172"/>
      <c r="G2" s="172"/>
      <c r="H2" s="172"/>
      <c r="I2" s="173"/>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K7" sqref="K7"/>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6" t="s">
        <v>109</v>
      </c>
      <c r="C2" s="157"/>
      <c r="D2" s="157"/>
      <c r="E2" s="158"/>
      <c r="F2" s="11"/>
    </row>
    <row r="3" spans="2:6" ht="15.5" x14ac:dyDescent="0.35">
      <c r="B3" s="159" t="s">
        <v>2</v>
      </c>
      <c r="C3" s="159"/>
      <c r="D3" s="159"/>
      <c r="E3" s="159"/>
      <c r="F3" s="10"/>
    </row>
    <row r="4" spans="2:6" ht="15" thickBot="1" x14ac:dyDescent="0.4"/>
    <row r="5" spans="2:6" ht="60.5" thickBot="1" x14ac:dyDescent="0.4">
      <c r="B5" s="47" t="s">
        <v>67</v>
      </c>
      <c r="C5" s="123" t="s">
        <v>0</v>
      </c>
      <c r="D5" s="123" t="s">
        <v>9</v>
      </c>
      <c r="E5" s="123" t="s">
        <v>110</v>
      </c>
    </row>
    <row r="6" spans="2:6" ht="16.5" customHeight="1" x14ac:dyDescent="0.35">
      <c r="B6" s="151" t="s">
        <v>127</v>
      </c>
      <c r="C6" s="109" t="s">
        <v>122</v>
      </c>
      <c r="D6" s="6">
        <v>21921</v>
      </c>
      <c r="E6" s="6">
        <v>1</v>
      </c>
    </row>
    <row r="7" spans="2:6" ht="16.5" customHeight="1" x14ac:dyDescent="0.35">
      <c r="B7" s="152"/>
      <c r="C7" s="109" t="s">
        <v>123</v>
      </c>
      <c r="D7" s="6">
        <v>21613</v>
      </c>
      <c r="E7" s="6">
        <v>1</v>
      </c>
    </row>
    <row r="8" spans="2:6" ht="16.5" customHeight="1" x14ac:dyDescent="0.35">
      <c r="B8" s="152"/>
      <c r="C8" s="109" t="s">
        <v>126</v>
      </c>
      <c r="D8" s="6">
        <v>21811</v>
      </c>
      <c r="E8" s="6">
        <v>1</v>
      </c>
    </row>
    <row r="9" spans="2:6" ht="16.5" customHeight="1" x14ac:dyDescent="0.35">
      <c r="B9" s="152"/>
      <c r="C9" s="109"/>
      <c r="D9" s="6"/>
      <c r="E9" s="6"/>
    </row>
    <row r="10" spans="2:6" ht="16.5" customHeight="1" x14ac:dyDescent="0.35">
      <c r="B10" s="152"/>
      <c r="C10" s="109"/>
      <c r="D10" s="6"/>
      <c r="E10" s="6"/>
    </row>
    <row r="11" spans="2:6" ht="16.5" customHeight="1" x14ac:dyDescent="0.35">
      <c r="B11" s="152"/>
      <c r="C11" s="109"/>
      <c r="D11" s="6"/>
      <c r="E11" s="6"/>
    </row>
    <row r="12" spans="2:6" ht="15.5" x14ac:dyDescent="0.35">
      <c r="B12" s="152"/>
      <c r="C12" s="109"/>
      <c r="D12" s="6"/>
      <c r="E12" s="6"/>
    </row>
    <row r="13" spans="2:6" ht="15.5" x14ac:dyDescent="0.35">
      <c r="B13" s="152"/>
      <c r="C13" s="3"/>
      <c r="D13" s="3"/>
      <c r="E13" s="3"/>
    </row>
    <row r="14" spans="2:6" ht="16" thickBot="1" x14ac:dyDescent="0.4">
      <c r="B14" s="17" t="s">
        <v>7</v>
      </c>
      <c r="C14" s="132"/>
      <c r="D14" s="132"/>
      <c r="E14" s="6">
        <f>SUM(E6:E13)</f>
        <v>3</v>
      </c>
    </row>
    <row r="15" spans="2:6" ht="16" thickBot="1" x14ac:dyDescent="0.4">
      <c r="B15" s="2"/>
      <c r="C15" s="1"/>
      <c r="D15" s="1"/>
      <c r="E15" s="1"/>
    </row>
    <row r="16" spans="2:6" ht="16" thickBot="1" x14ac:dyDescent="0.4">
      <c r="B16" s="145" t="s">
        <v>8</v>
      </c>
      <c r="C16" s="146"/>
      <c r="D16" s="146"/>
      <c r="E16" s="147"/>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zoomScale="85" zoomScaleNormal="100" zoomScaleSheetLayoutView="85" workbookViewId="0">
      <selection activeCell="I60" sqref="I60"/>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6" t="s">
        <v>1</v>
      </c>
      <c r="C2" s="157"/>
      <c r="D2" s="157"/>
      <c r="E2" s="157"/>
      <c r="F2" s="157"/>
      <c r="G2" s="157"/>
      <c r="H2" s="108"/>
      <c r="I2" s="11"/>
      <c r="J2" s="11"/>
      <c r="L2" s="84"/>
    </row>
    <row r="3" spans="2:12" x14ac:dyDescent="0.35">
      <c r="B3" s="160" t="s">
        <v>2</v>
      </c>
      <c r="C3" s="160"/>
      <c r="D3" s="160"/>
      <c r="E3" s="160"/>
      <c r="F3" s="160"/>
      <c r="G3" s="160"/>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51" t="s">
        <v>127</v>
      </c>
      <c r="C6" s="131" t="s">
        <v>122</v>
      </c>
      <c r="D6" s="6">
        <v>21912</v>
      </c>
      <c r="E6" s="6">
        <v>2</v>
      </c>
      <c r="F6" s="6">
        <v>2</v>
      </c>
      <c r="G6" s="6"/>
    </row>
    <row r="7" spans="2:12" x14ac:dyDescent="0.35">
      <c r="B7" s="152"/>
      <c r="C7" s="131"/>
      <c r="D7" s="6">
        <v>21921</v>
      </c>
      <c r="E7" s="6">
        <v>1972</v>
      </c>
      <c r="F7" s="6">
        <v>1196</v>
      </c>
      <c r="G7" s="6">
        <v>1056</v>
      </c>
    </row>
    <row r="8" spans="2:12" x14ac:dyDescent="0.35">
      <c r="B8" s="152"/>
      <c r="C8" s="131" t="s">
        <v>123</v>
      </c>
      <c r="D8" s="6">
        <v>21613</v>
      </c>
      <c r="E8" s="6">
        <v>628</v>
      </c>
      <c r="F8" s="6">
        <v>475</v>
      </c>
      <c r="G8" s="6">
        <v>443</v>
      </c>
    </row>
    <row r="9" spans="2:12" x14ac:dyDescent="0.35">
      <c r="B9" s="152"/>
      <c r="C9" s="131" t="s">
        <v>125</v>
      </c>
      <c r="D9" s="6">
        <v>21801</v>
      </c>
      <c r="E9" s="6">
        <v>830</v>
      </c>
      <c r="F9" s="6">
        <v>384</v>
      </c>
      <c r="G9" s="6">
        <v>359</v>
      </c>
    </row>
    <row r="10" spans="2:12" x14ac:dyDescent="0.35">
      <c r="B10" s="152"/>
      <c r="C10" s="131"/>
      <c r="D10" s="6">
        <v>21804</v>
      </c>
      <c r="E10" s="6">
        <v>1344</v>
      </c>
      <c r="F10" s="6">
        <v>464</v>
      </c>
      <c r="G10" s="6">
        <v>567</v>
      </c>
    </row>
    <row r="11" spans="2:12" x14ac:dyDescent="0.35">
      <c r="B11" s="152"/>
      <c r="C11" s="131"/>
      <c r="D11" s="6">
        <v>21826</v>
      </c>
      <c r="E11" s="6">
        <v>287</v>
      </c>
      <c r="F11" s="6">
        <v>72</v>
      </c>
      <c r="G11" s="6">
        <v>96</v>
      </c>
    </row>
    <row r="12" spans="2:12" x14ac:dyDescent="0.35">
      <c r="B12" s="152"/>
      <c r="C12" s="131"/>
      <c r="D12" s="6">
        <v>21849</v>
      </c>
      <c r="E12" s="6">
        <v>4</v>
      </c>
      <c r="F12" s="6">
        <v>1</v>
      </c>
      <c r="G12" s="6">
        <v>1</v>
      </c>
    </row>
    <row r="13" spans="2:12" x14ac:dyDescent="0.35">
      <c r="B13" s="152"/>
      <c r="C13" s="131"/>
      <c r="D13" s="6">
        <v>21875</v>
      </c>
      <c r="E13" s="6">
        <v>191</v>
      </c>
      <c r="F13" s="6">
        <v>86</v>
      </c>
      <c r="G13" s="6">
        <v>72</v>
      </c>
    </row>
    <row r="14" spans="2:12" x14ac:dyDescent="0.35">
      <c r="B14" s="152"/>
      <c r="C14" s="131" t="s">
        <v>126</v>
      </c>
      <c r="D14" s="6">
        <v>21811</v>
      </c>
      <c r="E14" s="6">
        <v>493</v>
      </c>
      <c r="F14" s="6">
        <v>190</v>
      </c>
      <c r="G14" s="6">
        <v>165</v>
      </c>
    </row>
    <row r="15" spans="2:12" x14ac:dyDescent="0.35">
      <c r="B15" s="152"/>
      <c r="C15" s="131"/>
      <c r="D15" s="6">
        <v>21813</v>
      </c>
      <c r="E15" s="6">
        <v>1</v>
      </c>
      <c r="F15" s="6">
        <v>1</v>
      </c>
      <c r="G15" s="6"/>
    </row>
    <row r="16" spans="2:12" x14ac:dyDescent="0.35">
      <c r="B16" s="152"/>
      <c r="C16" s="131"/>
      <c r="D16" s="6">
        <v>21842</v>
      </c>
      <c r="E16" s="6">
        <v>587</v>
      </c>
      <c r="F16" s="6">
        <v>167</v>
      </c>
      <c r="G16" s="6">
        <v>109</v>
      </c>
    </row>
    <row r="17" spans="2:7" x14ac:dyDescent="0.35">
      <c r="B17" s="152"/>
      <c r="C17" s="131"/>
      <c r="D17" s="6">
        <v>21851</v>
      </c>
      <c r="E17" s="6">
        <v>25</v>
      </c>
      <c r="F17" s="6"/>
      <c r="G17" s="6">
        <v>26</v>
      </c>
    </row>
    <row r="18" spans="2:7" x14ac:dyDescent="0.35">
      <c r="B18" s="152"/>
      <c r="C18" s="131"/>
      <c r="D18" s="6">
        <v>21863</v>
      </c>
      <c r="E18" s="6">
        <v>45</v>
      </c>
      <c r="F18" s="6">
        <v>13</v>
      </c>
      <c r="G18" s="6">
        <v>12</v>
      </c>
    </row>
    <row r="19" spans="2:7" x14ac:dyDescent="0.35">
      <c r="B19" s="152"/>
      <c r="C19" s="131"/>
      <c r="D19" s="6"/>
      <c r="E19" s="6"/>
      <c r="F19" s="6"/>
      <c r="G19" s="6"/>
    </row>
    <row r="20" spans="2:7" x14ac:dyDescent="0.35">
      <c r="B20" s="152"/>
      <c r="C20" s="131"/>
      <c r="D20" s="6"/>
      <c r="E20" s="6"/>
      <c r="F20" s="6"/>
      <c r="G20" s="6"/>
    </row>
    <row r="21" spans="2:7" x14ac:dyDescent="0.35">
      <c r="B21" s="152"/>
      <c r="C21" s="131"/>
      <c r="D21" s="6"/>
      <c r="E21" s="6"/>
      <c r="F21" s="6"/>
      <c r="G21" s="6"/>
    </row>
    <row r="22" spans="2:7" x14ac:dyDescent="0.35">
      <c r="B22" s="152"/>
      <c r="C22" s="131"/>
      <c r="D22" s="6"/>
      <c r="E22" s="6"/>
      <c r="F22" s="6"/>
      <c r="G22" s="6"/>
    </row>
    <row r="23" spans="2:7" x14ac:dyDescent="0.35">
      <c r="B23" s="152"/>
      <c r="C23" s="131"/>
      <c r="D23" s="6"/>
      <c r="E23" s="6"/>
      <c r="F23" s="6"/>
      <c r="G23" s="6"/>
    </row>
    <row r="24" spans="2:7" x14ac:dyDescent="0.35">
      <c r="B24" s="152"/>
      <c r="C24" s="131"/>
      <c r="D24" s="6"/>
      <c r="E24" s="6"/>
      <c r="F24" s="6"/>
      <c r="G24" s="6"/>
    </row>
    <row r="25" spans="2:7" x14ac:dyDescent="0.35">
      <c r="B25" s="152"/>
      <c r="C25" s="131"/>
      <c r="D25" s="6"/>
      <c r="E25" s="6"/>
      <c r="F25" s="6"/>
      <c r="G25" s="6"/>
    </row>
    <row r="26" spans="2:7" x14ac:dyDescent="0.35">
      <c r="B26" s="152"/>
      <c r="C26" s="131"/>
      <c r="D26" s="6"/>
      <c r="E26" s="6"/>
      <c r="F26" s="6"/>
      <c r="G26" s="6"/>
    </row>
    <row r="27" spans="2:7" x14ac:dyDescent="0.35">
      <c r="B27" s="152"/>
      <c r="C27" s="131"/>
      <c r="D27" s="6"/>
      <c r="E27" s="6"/>
      <c r="F27" s="6"/>
      <c r="G27" s="6"/>
    </row>
    <row r="28" spans="2:7" x14ac:dyDescent="0.35">
      <c r="B28" s="152"/>
      <c r="C28" s="109"/>
      <c r="D28" s="6"/>
      <c r="E28" s="6"/>
      <c r="F28" s="6"/>
      <c r="G28" s="6"/>
    </row>
    <row r="29" spans="2:7" x14ac:dyDescent="0.35">
      <c r="B29" s="152"/>
      <c r="C29" s="109"/>
      <c r="D29" s="6"/>
      <c r="E29" s="6"/>
      <c r="F29" s="6"/>
      <c r="G29" s="6"/>
    </row>
    <row r="30" spans="2:7" x14ac:dyDescent="0.35">
      <c r="B30" s="152"/>
      <c r="C30" s="109"/>
      <c r="D30" s="6"/>
      <c r="E30" s="6"/>
      <c r="F30" s="6"/>
      <c r="G30" s="6"/>
    </row>
    <row r="31" spans="2:7" x14ac:dyDescent="0.35">
      <c r="B31" s="152"/>
      <c r="C31" s="109"/>
      <c r="D31" s="6"/>
      <c r="E31" s="6"/>
      <c r="F31" s="6"/>
      <c r="G31" s="6"/>
    </row>
    <row r="32" spans="2:7" x14ac:dyDescent="0.35">
      <c r="B32" s="152"/>
      <c r="C32" s="109"/>
      <c r="D32" s="6"/>
      <c r="E32" s="6"/>
      <c r="F32" s="6"/>
      <c r="G32" s="6"/>
    </row>
    <row r="33" spans="2:9" x14ac:dyDescent="0.35">
      <c r="B33" s="152"/>
      <c r="C33" s="109"/>
      <c r="D33" s="6"/>
      <c r="E33" s="6"/>
      <c r="F33" s="6"/>
      <c r="G33" s="6"/>
    </row>
    <row r="34" spans="2:9" x14ac:dyDescent="0.35">
      <c r="B34" s="152"/>
      <c r="C34" s="109"/>
      <c r="D34" s="6"/>
      <c r="E34" s="6"/>
      <c r="F34" s="6"/>
      <c r="G34" s="6"/>
    </row>
    <row r="35" spans="2:9" x14ac:dyDescent="0.35">
      <c r="B35" s="152"/>
      <c r="C35" s="109"/>
      <c r="D35" s="6"/>
      <c r="E35" s="6"/>
      <c r="F35" s="6"/>
      <c r="G35" s="6"/>
    </row>
    <row r="36" spans="2:9" ht="16" thickBot="1" x14ac:dyDescent="0.4">
      <c r="B36" s="17" t="s">
        <v>7</v>
      </c>
      <c r="C36" s="132"/>
      <c r="D36" s="132"/>
      <c r="E36" s="6">
        <f>SUM(E6:E35)</f>
        <v>6409</v>
      </c>
      <c r="F36" s="6">
        <f>SUM(F6:F35)</f>
        <v>3051</v>
      </c>
      <c r="G36" s="6">
        <f>SUM(G6:G35)</f>
        <v>2906</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51" t="s">
        <v>66</v>
      </c>
      <c r="C39" s="131" t="s">
        <v>121</v>
      </c>
      <c r="D39" s="6">
        <v>21632</v>
      </c>
      <c r="E39" s="6">
        <v>1</v>
      </c>
      <c r="F39" s="133">
        <v>1</v>
      </c>
      <c r="G39" s="133">
        <v>1</v>
      </c>
    </row>
    <row r="40" spans="2:9" x14ac:dyDescent="0.35">
      <c r="B40" s="152"/>
      <c r="C40" s="131" t="s">
        <v>122</v>
      </c>
      <c r="D40" s="6">
        <v>21901</v>
      </c>
      <c r="E40" s="6">
        <v>14</v>
      </c>
      <c r="F40" s="133">
        <v>11</v>
      </c>
      <c r="G40" s="133"/>
    </row>
    <row r="41" spans="2:9" x14ac:dyDescent="0.35">
      <c r="B41" s="152"/>
      <c r="C41" s="131"/>
      <c r="D41" s="6">
        <v>21912</v>
      </c>
      <c r="E41" s="6">
        <v>1</v>
      </c>
      <c r="F41" s="133">
        <v>2</v>
      </c>
      <c r="G41" s="133">
        <v>1</v>
      </c>
    </row>
    <row r="42" spans="2:9" x14ac:dyDescent="0.35">
      <c r="B42" s="152"/>
      <c r="C42" s="131"/>
      <c r="D42" s="6">
        <v>21921</v>
      </c>
      <c r="E42" s="6">
        <v>123</v>
      </c>
      <c r="F42" s="133">
        <v>36</v>
      </c>
      <c r="G42" s="133">
        <v>32</v>
      </c>
    </row>
    <row r="43" spans="2:9" x14ac:dyDescent="0.35">
      <c r="B43" s="152"/>
      <c r="C43" s="131" t="s">
        <v>123</v>
      </c>
      <c r="D43" s="6">
        <v>21613</v>
      </c>
      <c r="E43" s="6">
        <v>44</v>
      </c>
      <c r="F43" s="133">
        <v>23</v>
      </c>
      <c r="G43" s="133">
        <v>22</v>
      </c>
    </row>
    <row r="44" spans="2:9" x14ac:dyDescent="0.35">
      <c r="B44" s="152"/>
      <c r="C44" s="131"/>
      <c r="D44" s="6">
        <v>21643</v>
      </c>
      <c r="E44" s="6">
        <v>1</v>
      </c>
      <c r="F44" s="133"/>
      <c r="G44" s="133"/>
    </row>
    <row r="45" spans="2:9" x14ac:dyDescent="0.35">
      <c r="B45" s="152"/>
      <c r="C45" s="131" t="s">
        <v>124</v>
      </c>
      <c r="D45" s="6">
        <v>21853</v>
      </c>
      <c r="E45" s="6"/>
      <c r="F45" s="133"/>
      <c r="G45" s="133">
        <v>1</v>
      </c>
    </row>
    <row r="46" spans="2:9" x14ac:dyDescent="0.35">
      <c r="B46" s="152"/>
      <c r="C46" s="131" t="s">
        <v>125</v>
      </c>
      <c r="D46" s="6">
        <v>21801</v>
      </c>
      <c r="E46" s="6">
        <v>165</v>
      </c>
      <c r="F46" s="133">
        <v>29</v>
      </c>
      <c r="G46" s="133">
        <v>24</v>
      </c>
    </row>
    <row r="47" spans="2:9" x14ac:dyDescent="0.35">
      <c r="B47" s="152"/>
      <c r="C47" s="131"/>
      <c r="D47" s="6">
        <v>21804</v>
      </c>
      <c r="E47" s="6">
        <v>135</v>
      </c>
      <c r="F47" s="133">
        <v>24</v>
      </c>
      <c r="G47" s="133">
        <v>25</v>
      </c>
    </row>
    <row r="48" spans="2:9" x14ac:dyDescent="0.35">
      <c r="B48" s="152"/>
      <c r="C48" s="131"/>
      <c r="D48" s="6">
        <v>21826</v>
      </c>
      <c r="E48" s="6">
        <v>21</v>
      </c>
      <c r="F48" s="133">
        <v>1</v>
      </c>
      <c r="G48" s="133">
        <v>1</v>
      </c>
    </row>
    <row r="49" spans="2:7" x14ac:dyDescent="0.35">
      <c r="B49" s="152"/>
      <c r="C49" s="131"/>
      <c r="D49" s="6">
        <v>21875</v>
      </c>
      <c r="E49" s="6">
        <v>7</v>
      </c>
      <c r="F49" s="133">
        <v>4</v>
      </c>
      <c r="G49" s="133">
        <v>3</v>
      </c>
    </row>
    <row r="50" spans="2:7" x14ac:dyDescent="0.35">
      <c r="B50" s="152"/>
      <c r="C50" s="131" t="s">
        <v>126</v>
      </c>
      <c r="D50" s="6">
        <v>21811</v>
      </c>
      <c r="E50" s="6">
        <v>38</v>
      </c>
      <c r="F50" s="133">
        <v>10</v>
      </c>
      <c r="G50" s="133">
        <v>11</v>
      </c>
    </row>
    <row r="51" spans="2:7" x14ac:dyDescent="0.35">
      <c r="B51" s="152"/>
      <c r="C51" s="131"/>
      <c r="D51" s="6">
        <v>21842</v>
      </c>
      <c r="E51" s="6">
        <v>164</v>
      </c>
      <c r="F51" s="133">
        <v>22</v>
      </c>
      <c r="G51" s="133">
        <v>15</v>
      </c>
    </row>
    <row r="52" spans="2:7" x14ac:dyDescent="0.35">
      <c r="B52" s="152"/>
      <c r="C52" s="131"/>
      <c r="D52" s="6">
        <v>21851</v>
      </c>
      <c r="E52" s="6">
        <v>1</v>
      </c>
      <c r="F52" s="133"/>
      <c r="G52" s="133">
        <v>1</v>
      </c>
    </row>
    <row r="53" spans="2:7" x14ac:dyDescent="0.35">
      <c r="B53" s="152"/>
      <c r="C53" s="131"/>
      <c r="D53" s="6">
        <v>21863</v>
      </c>
      <c r="E53" s="6">
        <v>16</v>
      </c>
      <c r="F53" s="133">
        <v>2</v>
      </c>
      <c r="G53" s="133">
        <v>2</v>
      </c>
    </row>
    <row r="54" spans="2:7" x14ac:dyDescent="0.35">
      <c r="B54" s="152"/>
      <c r="C54" s="131"/>
      <c r="D54" s="6"/>
      <c r="E54" s="6"/>
      <c r="F54" s="133"/>
      <c r="G54" s="133"/>
    </row>
    <row r="55" spans="2:7" x14ac:dyDescent="0.35">
      <c r="B55" s="152"/>
      <c r="C55" s="131"/>
      <c r="D55" s="6"/>
      <c r="E55" s="6"/>
      <c r="F55" s="133"/>
      <c r="G55" s="133"/>
    </row>
    <row r="56" spans="2:7" x14ac:dyDescent="0.35">
      <c r="B56" s="152"/>
      <c r="C56" s="131"/>
      <c r="D56" s="6"/>
      <c r="E56" s="6"/>
      <c r="F56" s="133"/>
      <c r="G56" s="133"/>
    </row>
    <row r="57" spans="2:7" x14ac:dyDescent="0.35">
      <c r="B57" s="152"/>
      <c r="C57" s="131"/>
      <c r="D57" s="6"/>
      <c r="E57" s="6"/>
      <c r="F57" s="133"/>
      <c r="G57" s="133"/>
    </row>
    <row r="58" spans="2:7" x14ac:dyDescent="0.35">
      <c r="B58" s="152"/>
      <c r="C58" s="131"/>
      <c r="D58" s="6"/>
      <c r="E58" s="6"/>
      <c r="F58" s="133"/>
      <c r="G58" s="133"/>
    </row>
    <row r="59" spans="2:7" x14ac:dyDescent="0.35">
      <c r="B59" s="152"/>
      <c r="C59" s="6"/>
      <c r="D59" s="6"/>
      <c r="E59" s="6"/>
      <c r="F59" s="133"/>
      <c r="G59" s="133"/>
    </row>
    <row r="60" spans="2:7" x14ac:dyDescent="0.35">
      <c r="B60" s="152"/>
      <c r="C60" s="6"/>
      <c r="D60" s="6"/>
      <c r="E60" s="6"/>
      <c r="F60" s="133"/>
      <c r="G60" s="133"/>
    </row>
    <row r="61" spans="2:7" x14ac:dyDescent="0.35">
      <c r="B61" s="152"/>
      <c r="C61" s="6"/>
      <c r="D61" s="6"/>
      <c r="E61" s="6"/>
      <c r="F61" s="133"/>
      <c r="G61" s="133"/>
    </row>
    <row r="62" spans="2:7" x14ac:dyDescent="0.35">
      <c r="B62" s="152"/>
      <c r="C62" s="6"/>
      <c r="D62" s="6"/>
      <c r="E62" s="6"/>
      <c r="F62" s="133"/>
      <c r="G62" s="133"/>
    </row>
    <row r="63" spans="2:7" x14ac:dyDescent="0.35">
      <c r="B63" s="152"/>
      <c r="C63" s="6"/>
      <c r="D63" s="6"/>
      <c r="E63" s="6"/>
      <c r="F63" s="133"/>
      <c r="G63" s="133"/>
    </row>
    <row r="64" spans="2:7" x14ac:dyDescent="0.35">
      <c r="B64" s="152"/>
      <c r="C64" s="6"/>
      <c r="D64" s="6"/>
      <c r="E64" s="6"/>
      <c r="F64" s="133"/>
      <c r="G64" s="133"/>
    </row>
    <row r="65" spans="2:8" x14ac:dyDescent="0.35">
      <c r="B65" s="152"/>
      <c r="C65" s="6"/>
      <c r="D65" s="6"/>
      <c r="E65" s="6"/>
      <c r="F65" s="6"/>
      <c r="G65" s="6"/>
    </row>
    <row r="66" spans="2:8" ht="16" thickBot="1" x14ac:dyDescent="0.4">
      <c r="B66" s="17" t="s">
        <v>7</v>
      </c>
      <c r="C66" s="38"/>
      <c r="D66" s="38"/>
      <c r="E66" s="18">
        <f>SUM(E39:E65)</f>
        <v>731</v>
      </c>
      <c r="F66" s="18">
        <f>SUM(F39:F65)</f>
        <v>165</v>
      </c>
      <c r="G66" s="19">
        <f>SUM(G39:G65)</f>
        <v>139</v>
      </c>
    </row>
    <row r="67" spans="2:8" ht="16" thickBot="1" x14ac:dyDescent="0.4"/>
    <row r="68" spans="2:8" ht="16" thickBot="1" x14ac:dyDescent="0.4">
      <c r="B68" s="153" t="s">
        <v>8</v>
      </c>
      <c r="C68" s="154"/>
      <c r="D68" s="154"/>
      <c r="E68" s="154"/>
      <c r="F68" s="154"/>
      <c r="G68" s="155"/>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16" zoomScaleNormal="110" zoomScaleSheetLayoutView="100" workbookViewId="0">
      <selection activeCell="L44" sqref="L44"/>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4" t="s">
        <v>89</v>
      </c>
      <c r="C2" s="165"/>
      <c r="D2" s="165"/>
      <c r="E2" s="166"/>
      <c r="F2" s="11"/>
    </row>
    <row r="3" spans="2:6" ht="15.5" x14ac:dyDescent="0.35">
      <c r="B3" s="167" t="s">
        <v>2</v>
      </c>
      <c r="C3" s="167"/>
      <c r="D3" s="167"/>
      <c r="E3" s="167"/>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51" t="s">
        <v>127</v>
      </c>
      <c r="C6" s="122" t="s">
        <v>122</v>
      </c>
      <c r="D6" s="122">
        <v>21912</v>
      </c>
      <c r="E6" s="125">
        <v>207.86</v>
      </c>
    </row>
    <row r="7" spans="2:6" ht="15.65" customHeight="1" x14ac:dyDescent="0.35">
      <c r="B7" s="152"/>
      <c r="C7" s="122"/>
      <c r="D7" s="122">
        <v>21921</v>
      </c>
      <c r="E7" s="125">
        <v>362109.71000000607</v>
      </c>
    </row>
    <row r="8" spans="2:6" ht="15.65" customHeight="1" x14ac:dyDescent="0.35">
      <c r="B8" s="152"/>
      <c r="C8" s="122" t="s">
        <v>123</v>
      </c>
      <c r="D8" s="122">
        <v>21613</v>
      </c>
      <c r="E8" s="125">
        <v>180909.12999999928</v>
      </c>
    </row>
    <row r="9" spans="2:6" ht="15.65" customHeight="1" x14ac:dyDescent="0.35">
      <c r="B9" s="152"/>
      <c r="C9" s="122" t="s">
        <v>125</v>
      </c>
      <c r="D9" s="122">
        <v>21801</v>
      </c>
      <c r="E9" s="125">
        <v>161588.34999999896</v>
      </c>
    </row>
    <row r="10" spans="2:6" ht="15.65" customHeight="1" x14ac:dyDescent="0.35">
      <c r="B10" s="152"/>
      <c r="C10" s="122"/>
      <c r="D10" s="122">
        <v>21804</v>
      </c>
      <c r="E10" s="125">
        <v>219490.49999999724</v>
      </c>
    </row>
    <row r="11" spans="2:6" ht="15.65" customHeight="1" x14ac:dyDescent="0.35">
      <c r="B11" s="152"/>
      <c r="C11" s="122"/>
      <c r="D11" s="122">
        <v>21826</v>
      </c>
      <c r="E11" s="125">
        <v>34561.809999999961</v>
      </c>
    </row>
    <row r="12" spans="2:6" ht="15.65" customHeight="1" x14ac:dyDescent="0.35">
      <c r="B12" s="152"/>
      <c r="C12" s="122"/>
      <c r="D12" s="122">
        <v>21849</v>
      </c>
      <c r="E12" s="125">
        <v>314.09999999999997</v>
      </c>
    </row>
    <row r="13" spans="2:6" ht="15.65" customHeight="1" x14ac:dyDescent="0.35">
      <c r="B13" s="152"/>
      <c r="C13" s="122"/>
      <c r="D13" s="122">
        <v>21875</v>
      </c>
      <c r="E13" s="125">
        <v>31213.039999999968</v>
      </c>
    </row>
    <row r="14" spans="2:6" ht="15.65" customHeight="1" x14ac:dyDescent="0.35">
      <c r="B14" s="152"/>
      <c r="C14" s="122" t="s">
        <v>126</v>
      </c>
      <c r="D14" s="122">
        <v>21811</v>
      </c>
      <c r="E14" s="125">
        <v>110682.22000000003</v>
      </c>
    </row>
    <row r="15" spans="2:6" ht="15.65" customHeight="1" x14ac:dyDescent="0.35">
      <c r="B15" s="152"/>
      <c r="C15" s="122"/>
      <c r="D15" s="122">
        <v>21813</v>
      </c>
      <c r="E15" s="125">
        <v>16</v>
      </c>
    </row>
    <row r="16" spans="2:6" ht="15.65" customHeight="1" x14ac:dyDescent="0.35">
      <c r="B16" s="152"/>
      <c r="C16" s="122"/>
      <c r="D16" s="122">
        <v>21842</v>
      </c>
      <c r="E16" s="125">
        <v>59087.559999999925</v>
      </c>
    </row>
    <row r="17" spans="2:5" ht="15.65" customHeight="1" x14ac:dyDescent="0.35">
      <c r="B17" s="152"/>
      <c r="C17" s="122"/>
      <c r="D17" s="122">
        <v>21851</v>
      </c>
      <c r="E17" s="125">
        <v>9842.7000000000025</v>
      </c>
    </row>
    <row r="18" spans="2:5" ht="15.65" customHeight="1" x14ac:dyDescent="0.35">
      <c r="B18" s="152"/>
      <c r="C18" s="122"/>
      <c r="D18" s="122">
        <v>21863</v>
      </c>
      <c r="E18" s="125">
        <v>8503.3800000000083</v>
      </c>
    </row>
    <row r="19" spans="2:5" ht="15.5" x14ac:dyDescent="0.35">
      <c r="B19" s="152"/>
      <c r="C19" s="122"/>
      <c r="D19" s="122"/>
      <c r="E19" s="125"/>
    </row>
    <row r="20" spans="2:5" ht="15.5" x14ac:dyDescent="0.35">
      <c r="B20" s="152"/>
      <c r="C20" s="122"/>
      <c r="D20" s="122"/>
      <c r="E20" s="125"/>
    </row>
    <row r="21" spans="2:5" ht="15.5" x14ac:dyDescent="0.35">
      <c r="B21" s="152"/>
      <c r="C21" s="122"/>
      <c r="D21" s="122"/>
      <c r="E21" s="125"/>
    </row>
    <row r="22" spans="2:5" ht="15.5" x14ac:dyDescent="0.35">
      <c r="B22" s="152"/>
      <c r="C22" s="122"/>
      <c r="D22" s="122"/>
      <c r="E22" s="125"/>
    </row>
    <row r="23" spans="2:5" ht="15.5" x14ac:dyDescent="0.35">
      <c r="B23" s="152"/>
      <c r="C23" s="122"/>
      <c r="D23" s="122"/>
      <c r="E23" s="125"/>
    </row>
    <row r="24" spans="2:5" ht="15.5" x14ac:dyDescent="0.35">
      <c r="B24" s="152"/>
      <c r="C24" s="122"/>
      <c r="D24" s="122"/>
      <c r="E24" s="125"/>
    </row>
    <row r="25" spans="2:5" ht="15.5" x14ac:dyDescent="0.35">
      <c r="B25" s="152"/>
      <c r="C25" s="122"/>
      <c r="D25" s="122"/>
      <c r="E25" s="125"/>
    </row>
    <row r="26" spans="2:5" ht="15.5" x14ac:dyDescent="0.35">
      <c r="B26" s="152"/>
      <c r="C26" s="122"/>
      <c r="D26" s="122"/>
      <c r="E26" s="125"/>
    </row>
    <row r="27" spans="2:5" ht="16" thickBot="1" x14ac:dyDescent="0.4">
      <c r="B27" s="17" t="s">
        <v>7</v>
      </c>
      <c r="C27" s="126"/>
      <c r="D27" s="126"/>
      <c r="E27" s="127">
        <f>SUM(E6:E26)</f>
        <v>1178526.3600000013</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52" t="s">
        <v>66</v>
      </c>
      <c r="C30" s="6" t="s">
        <v>121</v>
      </c>
      <c r="D30" s="6">
        <v>21632</v>
      </c>
      <c r="E30" s="127">
        <v>2969.0499999999997</v>
      </c>
    </row>
    <row r="31" spans="2:5" ht="15.5" x14ac:dyDescent="0.35">
      <c r="B31" s="152"/>
      <c r="C31" s="6" t="s">
        <v>122</v>
      </c>
      <c r="D31" s="6">
        <v>21901</v>
      </c>
      <c r="E31" s="127">
        <v>13150.910000000003</v>
      </c>
    </row>
    <row r="32" spans="2:5" ht="15.5" x14ac:dyDescent="0.35">
      <c r="B32" s="152"/>
      <c r="C32" s="6"/>
      <c r="D32" s="6">
        <v>21912</v>
      </c>
      <c r="E32" s="127">
        <v>387.4</v>
      </c>
    </row>
    <row r="33" spans="2:5" ht="15.5" x14ac:dyDescent="0.35">
      <c r="B33" s="152"/>
      <c r="C33" s="6"/>
      <c r="D33" s="6">
        <v>21921</v>
      </c>
      <c r="E33" s="127">
        <v>47396.259999999871</v>
      </c>
    </row>
    <row r="34" spans="2:5" ht="15.5" x14ac:dyDescent="0.35">
      <c r="B34" s="152"/>
      <c r="C34" s="6" t="s">
        <v>123</v>
      </c>
      <c r="D34" s="6">
        <v>21613</v>
      </c>
      <c r="E34" s="127">
        <v>56745.979999999967</v>
      </c>
    </row>
    <row r="35" spans="2:5" ht="15.5" x14ac:dyDescent="0.35">
      <c r="B35" s="152"/>
      <c r="C35" s="6"/>
      <c r="D35" s="6">
        <v>21643</v>
      </c>
      <c r="E35" s="127">
        <v>22.569999999999997</v>
      </c>
    </row>
    <row r="36" spans="2:5" ht="15.5" x14ac:dyDescent="0.35">
      <c r="B36" s="152"/>
      <c r="C36" s="6" t="s">
        <v>124</v>
      </c>
      <c r="D36" s="6">
        <v>21853</v>
      </c>
      <c r="E36" s="127">
        <v>6037.3400000000011</v>
      </c>
    </row>
    <row r="37" spans="2:5" ht="15.5" x14ac:dyDescent="0.35">
      <c r="B37" s="152"/>
      <c r="C37" s="6" t="s">
        <v>125</v>
      </c>
      <c r="D37" s="6">
        <v>21801</v>
      </c>
      <c r="E37" s="127">
        <v>201486.04000000007</v>
      </c>
    </row>
    <row r="38" spans="2:5" ht="15.5" x14ac:dyDescent="0.35">
      <c r="B38" s="152"/>
      <c r="C38" s="6"/>
      <c r="D38" s="6">
        <v>21804</v>
      </c>
      <c r="E38" s="127">
        <v>24417.719999999961</v>
      </c>
    </row>
    <row r="39" spans="2:5" ht="15.5" x14ac:dyDescent="0.35">
      <c r="B39" s="152"/>
      <c r="C39" s="6"/>
      <c r="D39" s="6">
        <v>21826</v>
      </c>
      <c r="E39" s="127">
        <v>3951.0299999999997</v>
      </c>
    </row>
    <row r="40" spans="2:5" ht="15.5" x14ac:dyDescent="0.35">
      <c r="B40" s="152"/>
      <c r="C40" s="6"/>
      <c r="D40" s="6">
        <v>21875</v>
      </c>
      <c r="E40" s="127">
        <v>849.08</v>
      </c>
    </row>
    <row r="41" spans="2:5" ht="15.5" x14ac:dyDescent="0.35">
      <c r="B41" s="152"/>
      <c r="C41" s="6" t="s">
        <v>126</v>
      </c>
      <c r="D41" s="6">
        <v>21811</v>
      </c>
      <c r="E41" s="127">
        <v>20337.88</v>
      </c>
    </row>
    <row r="42" spans="2:5" ht="15.5" x14ac:dyDescent="0.35">
      <c r="B42" s="152"/>
      <c r="C42" s="6"/>
      <c r="D42" s="6">
        <v>21842</v>
      </c>
      <c r="E42" s="127">
        <v>163833.63000000015</v>
      </c>
    </row>
    <row r="43" spans="2:5" ht="15.5" x14ac:dyDescent="0.35">
      <c r="B43" s="152"/>
      <c r="C43" s="6"/>
      <c r="D43" s="6">
        <v>21851</v>
      </c>
      <c r="E43" s="127">
        <v>382.40000000000009</v>
      </c>
    </row>
    <row r="44" spans="2:5" ht="15.5" x14ac:dyDescent="0.35">
      <c r="B44" s="152"/>
      <c r="C44" s="6"/>
      <c r="D44" s="6">
        <v>21863</v>
      </c>
      <c r="E44" s="127">
        <v>46718.43</v>
      </c>
    </row>
    <row r="45" spans="2:5" ht="15.5" x14ac:dyDescent="0.35">
      <c r="B45" s="152"/>
      <c r="C45" s="6"/>
      <c r="D45" s="6"/>
      <c r="E45" s="127"/>
    </row>
    <row r="46" spans="2:5" ht="15.5" x14ac:dyDescent="0.35">
      <c r="B46" s="152"/>
      <c r="C46" s="6"/>
      <c r="D46" s="6"/>
      <c r="E46" s="127"/>
    </row>
    <row r="47" spans="2:5" ht="15.5" x14ac:dyDescent="0.35">
      <c r="B47" s="152"/>
      <c r="C47" s="6"/>
      <c r="D47" s="6"/>
      <c r="E47" s="127"/>
    </row>
    <row r="48" spans="2:5" ht="15.5" x14ac:dyDescent="0.35">
      <c r="B48" s="152"/>
      <c r="C48" s="6"/>
      <c r="D48" s="6"/>
      <c r="E48" s="127"/>
    </row>
    <row r="49" spans="2:7" ht="16" thickBot="1" x14ac:dyDescent="0.4">
      <c r="B49" s="17" t="s">
        <v>7</v>
      </c>
      <c r="C49" s="126"/>
      <c r="D49" s="126"/>
      <c r="E49" s="127">
        <f>SUM(E30:E48)</f>
        <v>588685.7200000002</v>
      </c>
    </row>
    <row r="50" spans="2:7" s="1" customFormat="1" ht="15.5" x14ac:dyDescent="0.35"/>
    <row r="51" spans="2:7" ht="15" thickBot="1" x14ac:dyDescent="0.4"/>
    <row r="52" spans="2:7" ht="15.75" customHeight="1" thickBot="1" x14ac:dyDescent="0.4">
      <c r="B52" s="161" t="s">
        <v>8</v>
      </c>
      <c r="C52" s="162"/>
      <c r="D52" s="162"/>
      <c r="E52" s="163"/>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19" zoomScaleNormal="100" zoomScaleSheetLayoutView="100" workbookViewId="0">
      <selection activeCell="T44" sqref="T44"/>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4" t="s">
        <v>4</v>
      </c>
      <c r="C2" s="165"/>
      <c r="D2" s="165"/>
      <c r="E2" s="166"/>
    </row>
    <row r="3" spans="2:5" ht="15.5" x14ac:dyDescent="0.35">
      <c r="B3" s="167" t="s">
        <v>2</v>
      </c>
      <c r="C3" s="167"/>
      <c r="D3" s="167"/>
      <c r="E3" s="167"/>
    </row>
    <row r="4" spans="2:5" ht="16" thickBot="1" x14ac:dyDescent="0.4">
      <c r="B4" s="1"/>
      <c r="C4" s="1"/>
      <c r="D4" s="1"/>
      <c r="E4" s="13"/>
    </row>
    <row r="5" spans="2:5" ht="60.5" thickBot="1" x14ac:dyDescent="0.4">
      <c r="B5" s="47" t="s">
        <v>67</v>
      </c>
      <c r="C5" s="4" t="s">
        <v>0</v>
      </c>
      <c r="D5" s="4" t="s">
        <v>9</v>
      </c>
      <c r="E5" s="14" t="s">
        <v>83</v>
      </c>
    </row>
    <row r="6" spans="2:5" ht="15.5" x14ac:dyDescent="0.35">
      <c r="B6" s="151" t="s">
        <v>127</v>
      </c>
      <c r="C6" s="5" t="s">
        <v>122</v>
      </c>
      <c r="D6" s="37">
        <v>21921</v>
      </c>
      <c r="E6" s="20">
        <v>327</v>
      </c>
    </row>
    <row r="7" spans="2:5" ht="15.5" x14ac:dyDescent="0.35">
      <c r="B7" s="152"/>
      <c r="C7" s="5" t="s">
        <v>123</v>
      </c>
      <c r="D7" s="37">
        <v>21613</v>
      </c>
      <c r="E7" s="20">
        <v>146</v>
      </c>
    </row>
    <row r="8" spans="2:5" ht="15.5" x14ac:dyDescent="0.35">
      <c r="B8" s="152"/>
      <c r="C8" s="5" t="s">
        <v>125</v>
      </c>
      <c r="D8" s="37">
        <v>21801</v>
      </c>
      <c r="E8" s="20">
        <v>81</v>
      </c>
    </row>
    <row r="9" spans="2:5" ht="15.5" x14ac:dyDescent="0.35">
      <c r="B9" s="152"/>
      <c r="C9" s="5"/>
      <c r="D9" s="37">
        <v>21804</v>
      </c>
      <c r="E9" s="20">
        <v>104</v>
      </c>
    </row>
    <row r="10" spans="2:5" ht="15.5" x14ac:dyDescent="0.35">
      <c r="B10" s="152"/>
      <c r="C10" s="5"/>
      <c r="D10" s="37">
        <v>21826</v>
      </c>
      <c r="E10" s="20">
        <v>4</v>
      </c>
    </row>
    <row r="11" spans="2:5" ht="15.5" x14ac:dyDescent="0.35">
      <c r="B11" s="152"/>
      <c r="C11" s="5"/>
      <c r="D11" s="37">
        <v>21875</v>
      </c>
      <c r="E11" s="20">
        <v>6</v>
      </c>
    </row>
    <row r="12" spans="2:5" ht="15.5" x14ac:dyDescent="0.35">
      <c r="B12" s="152"/>
      <c r="C12" s="5" t="s">
        <v>126</v>
      </c>
      <c r="D12" s="37">
        <v>21811</v>
      </c>
      <c r="E12" s="20">
        <v>41</v>
      </c>
    </row>
    <row r="13" spans="2:5" ht="15.5" x14ac:dyDescent="0.35">
      <c r="B13" s="152"/>
      <c r="C13" s="5"/>
      <c r="D13" s="37">
        <v>21842</v>
      </c>
      <c r="E13" s="20">
        <v>8</v>
      </c>
    </row>
    <row r="14" spans="2:5" ht="15.5" x14ac:dyDescent="0.35">
      <c r="B14" s="152"/>
      <c r="C14" s="5"/>
      <c r="D14" s="37">
        <v>21851</v>
      </c>
      <c r="E14" s="20">
        <v>3</v>
      </c>
    </row>
    <row r="15" spans="2:5" ht="15.5" x14ac:dyDescent="0.35">
      <c r="B15" s="152"/>
      <c r="C15" s="5"/>
      <c r="D15" s="37">
        <v>21863</v>
      </c>
      <c r="E15" s="20">
        <v>1</v>
      </c>
    </row>
    <row r="16" spans="2:5" ht="15.5" x14ac:dyDescent="0.35">
      <c r="B16" s="152"/>
      <c r="C16" s="5"/>
      <c r="D16" s="37"/>
      <c r="E16" s="20"/>
    </row>
    <row r="17" spans="2:5" ht="15.5" x14ac:dyDescent="0.35">
      <c r="B17" s="152"/>
      <c r="C17" s="5"/>
      <c r="D17" s="37"/>
      <c r="E17" s="20"/>
    </row>
    <row r="18" spans="2:5" ht="15.5" x14ac:dyDescent="0.35">
      <c r="B18" s="152"/>
      <c r="C18" s="5"/>
      <c r="D18" s="37"/>
      <c r="E18" s="20"/>
    </row>
    <row r="19" spans="2:5" ht="15.5" x14ac:dyDescent="0.35">
      <c r="B19" s="152"/>
      <c r="C19" s="5"/>
      <c r="D19" s="37"/>
      <c r="E19" s="20"/>
    </row>
    <row r="20" spans="2:5" ht="15.5" x14ac:dyDescent="0.35">
      <c r="B20" s="152"/>
      <c r="C20" s="5"/>
      <c r="D20" s="37"/>
      <c r="E20" s="20"/>
    </row>
    <row r="21" spans="2:5" ht="15.5" x14ac:dyDescent="0.35">
      <c r="B21" s="152"/>
      <c r="C21" s="6"/>
      <c r="D21" s="34"/>
      <c r="E21" s="21"/>
    </row>
    <row r="22" spans="2:5" ht="15.5" x14ac:dyDescent="0.35">
      <c r="B22" s="152"/>
      <c r="C22" s="6"/>
      <c r="D22" s="35"/>
      <c r="E22" s="21"/>
    </row>
    <row r="23" spans="2:5" ht="15.5" x14ac:dyDescent="0.35">
      <c r="B23" s="152"/>
      <c r="C23" s="6"/>
      <c r="D23" s="35"/>
      <c r="E23" s="21"/>
    </row>
    <row r="24" spans="2:5" ht="15.5" x14ac:dyDescent="0.35">
      <c r="B24" s="152"/>
      <c r="C24" s="6"/>
      <c r="D24" s="35"/>
      <c r="E24" s="22"/>
    </row>
    <row r="25" spans="2:5" ht="15.5" x14ac:dyDescent="0.35">
      <c r="B25" s="152"/>
      <c r="C25" s="6"/>
      <c r="D25" s="35"/>
      <c r="E25" s="22"/>
    </row>
    <row r="26" spans="2:5" ht="15.5" x14ac:dyDescent="0.35">
      <c r="B26" s="152"/>
      <c r="C26" s="3"/>
      <c r="D26" s="35"/>
      <c r="E26" s="22"/>
    </row>
    <row r="27" spans="2:5" ht="16" thickBot="1" x14ac:dyDescent="0.4">
      <c r="B27" s="168"/>
      <c r="C27" s="15"/>
      <c r="D27" s="36"/>
      <c r="E27" s="23"/>
    </row>
    <row r="28" spans="2:5" ht="16" thickBot="1" x14ac:dyDescent="0.4">
      <c r="B28" s="17" t="s">
        <v>7</v>
      </c>
      <c r="C28" s="39"/>
      <c r="D28" s="40"/>
      <c r="E28" s="136">
        <f>SUM(E6:E27)</f>
        <v>721</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51" t="s">
        <v>91</v>
      </c>
      <c r="C31" s="5" t="s">
        <v>122</v>
      </c>
      <c r="D31" s="37">
        <v>21921</v>
      </c>
      <c r="E31" s="20">
        <v>28</v>
      </c>
    </row>
    <row r="32" spans="2:5" ht="15.5" x14ac:dyDescent="0.35">
      <c r="B32" s="152"/>
      <c r="C32" s="5" t="s">
        <v>123</v>
      </c>
      <c r="D32" s="37">
        <v>21613</v>
      </c>
      <c r="E32" s="20">
        <v>17</v>
      </c>
    </row>
    <row r="33" spans="2:5" ht="15.5" x14ac:dyDescent="0.35">
      <c r="B33" s="152"/>
      <c r="C33" s="5" t="s">
        <v>125</v>
      </c>
      <c r="D33" s="37">
        <v>21801</v>
      </c>
      <c r="E33" s="20">
        <v>20</v>
      </c>
    </row>
    <row r="34" spans="2:5" ht="15.5" x14ac:dyDescent="0.35">
      <c r="B34" s="152"/>
      <c r="C34" s="5"/>
      <c r="D34" s="37">
        <v>21804</v>
      </c>
      <c r="E34" s="20">
        <v>21</v>
      </c>
    </row>
    <row r="35" spans="2:5" ht="15.5" x14ac:dyDescent="0.35">
      <c r="B35" s="152"/>
      <c r="C35" s="5"/>
      <c r="D35" s="37">
        <v>21826</v>
      </c>
      <c r="E35" s="20">
        <v>3</v>
      </c>
    </row>
    <row r="36" spans="2:5" ht="15.5" x14ac:dyDescent="0.35">
      <c r="B36" s="152"/>
      <c r="C36" s="5" t="s">
        <v>126</v>
      </c>
      <c r="D36" s="37">
        <v>21811</v>
      </c>
      <c r="E36" s="20">
        <v>11</v>
      </c>
    </row>
    <row r="37" spans="2:5" ht="15.5" x14ac:dyDescent="0.35">
      <c r="B37" s="152"/>
      <c r="C37" s="5"/>
      <c r="D37" s="37">
        <v>21842</v>
      </c>
      <c r="E37" s="20">
        <v>81</v>
      </c>
    </row>
    <row r="38" spans="2:5" ht="15.5" x14ac:dyDescent="0.35">
      <c r="B38" s="152"/>
      <c r="C38" s="6"/>
      <c r="D38" s="34">
        <v>21851</v>
      </c>
      <c r="E38" s="21">
        <v>2</v>
      </c>
    </row>
    <row r="39" spans="2:5" ht="15.5" x14ac:dyDescent="0.35">
      <c r="B39" s="152"/>
      <c r="C39" s="6"/>
      <c r="D39" s="34"/>
      <c r="E39" s="21"/>
    </row>
    <row r="40" spans="2:5" ht="15.5" x14ac:dyDescent="0.35">
      <c r="B40" s="152"/>
      <c r="C40" s="6"/>
      <c r="D40" s="34"/>
      <c r="E40" s="21"/>
    </row>
    <row r="41" spans="2:5" ht="15.5" x14ac:dyDescent="0.35">
      <c r="B41" s="152"/>
      <c r="C41" s="6"/>
      <c r="D41" s="34"/>
      <c r="E41" s="21"/>
    </row>
    <row r="42" spans="2:5" ht="15.5" x14ac:dyDescent="0.35">
      <c r="B42" s="152"/>
      <c r="C42" s="6"/>
      <c r="D42" s="34"/>
      <c r="E42" s="21"/>
    </row>
    <row r="43" spans="2:5" ht="15.5" x14ac:dyDescent="0.35">
      <c r="B43" s="152"/>
      <c r="C43" s="6"/>
      <c r="D43" s="34"/>
      <c r="E43" s="21"/>
    </row>
    <row r="44" spans="2:5" ht="16" thickBot="1" x14ac:dyDescent="0.4">
      <c r="B44" s="168"/>
      <c r="C44" s="74"/>
      <c r="D44" s="75"/>
      <c r="E44" s="77"/>
    </row>
    <row r="45" spans="2:5" ht="16" thickBot="1" x14ac:dyDescent="0.4">
      <c r="B45" s="17" t="s">
        <v>7</v>
      </c>
      <c r="C45" s="39"/>
      <c r="D45" s="40"/>
      <c r="E45" s="136">
        <f>SUM(E31:E44)</f>
        <v>183</v>
      </c>
    </row>
    <row r="46" spans="2:5" ht="15.5" x14ac:dyDescent="0.35">
      <c r="B46" s="44"/>
      <c r="C46" s="45"/>
      <c r="D46" s="45"/>
      <c r="E46" s="46"/>
    </row>
    <row r="47" spans="2:5" ht="15" thickBot="1" x14ac:dyDescent="0.4"/>
    <row r="48" spans="2:5" ht="15" thickBot="1" x14ac:dyDescent="0.4">
      <c r="B48" s="161" t="s">
        <v>8</v>
      </c>
      <c r="C48" s="162"/>
      <c r="D48" s="162"/>
      <c r="E48" s="163"/>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A28" zoomScale="80" zoomScaleNormal="100" zoomScaleSheetLayoutView="80" workbookViewId="0">
      <selection activeCell="C5" sqref="C5:E5"/>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4" t="s">
        <v>80</v>
      </c>
      <c r="C2" s="165"/>
      <c r="D2" s="165"/>
      <c r="E2" s="166"/>
      <c r="F2" s="49"/>
      <c r="G2" s="164" t="s">
        <v>73</v>
      </c>
      <c r="H2" s="165"/>
      <c r="I2" s="165"/>
      <c r="J2" s="166"/>
      <c r="L2" s="164" t="s">
        <v>86</v>
      </c>
      <c r="M2" s="165"/>
      <c r="N2" s="165"/>
      <c r="O2" s="166"/>
      <c r="Q2" s="164" t="s">
        <v>74</v>
      </c>
      <c r="R2" s="165"/>
      <c r="S2" s="165"/>
      <c r="T2" s="166"/>
      <c r="U2" s="95"/>
      <c r="V2" s="164" t="s">
        <v>75</v>
      </c>
      <c r="W2" s="165"/>
      <c r="X2" s="165"/>
      <c r="Y2" s="166"/>
    </row>
    <row r="3" spans="2:25" ht="15.75" customHeight="1" x14ac:dyDescent="0.35">
      <c r="B3" s="167" t="s">
        <v>2</v>
      </c>
      <c r="C3" s="167"/>
      <c r="D3" s="167"/>
      <c r="E3" s="167"/>
      <c r="F3" s="50"/>
      <c r="G3" s="167" t="s">
        <v>2</v>
      </c>
      <c r="H3" s="167"/>
      <c r="I3" s="167"/>
      <c r="J3" s="167"/>
      <c r="L3" s="167" t="s">
        <v>2</v>
      </c>
      <c r="M3" s="167"/>
      <c r="N3" s="167"/>
      <c r="O3" s="167"/>
      <c r="Q3" s="167" t="s">
        <v>2</v>
      </c>
      <c r="R3" s="167"/>
      <c r="S3" s="167"/>
      <c r="T3" s="167"/>
      <c r="V3" s="167" t="s">
        <v>2</v>
      </c>
      <c r="W3" s="167"/>
      <c r="X3" s="167"/>
      <c r="Y3" s="167"/>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9" t="s">
        <v>127</v>
      </c>
      <c r="C6" s="6" t="s">
        <v>122</v>
      </c>
      <c r="D6" s="6">
        <v>21921</v>
      </c>
      <c r="E6" s="91">
        <v>39</v>
      </c>
      <c r="F6" s="80"/>
      <c r="G6" s="169" t="s">
        <v>127</v>
      </c>
      <c r="H6" s="5" t="s">
        <v>122</v>
      </c>
      <c r="I6" s="5">
        <v>21921</v>
      </c>
      <c r="J6" s="91">
        <v>17</v>
      </c>
      <c r="K6" s="79"/>
      <c r="L6" s="169" t="s">
        <v>127</v>
      </c>
      <c r="M6" s="5"/>
      <c r="N6" s="37"/>
      <c r="O6" s="20"/>
      <c r="P6" s="79"/>
      <c r="Q6" s="169" t="s">
        <v>127</v>
      </c>
      <c r="R6" s="5" t="s">
        <v>122</v>
      </c>
      <c r="S6" s="5">
        <v>21921</v>
      </c>
      <c r="T6" s="91">
        <v>31</v>
      </c>
      <c r="U6" s="79"/>
      <c r="V6" s="169" t="s">
        <v>127</v>
      </c>
      <c r="W6" s="5"/>
      <c r="X6" s="37"/>
      <c r="Y6" s="20"/>
    </row>
    <row r="7" spans="2:25" ht="15.5" x14ac:dyDescent="0.35">
      <c r="B7" s="169"/>
      <c r="C7" s="6" t="s">
        <v>123</v>
      </c>
      <c r="D7" s="6">
        <v>21613</v>
      </c>
      <c r="E7" s="91">
        <v>12</v>
      </c>
      <c r="F7" s="80"/>
      <c r="G7" s="169"/>
      <c r="H7" s="5" t="s">
        <v>123</v>
      </c>
      <c r="I7" s="5">
        <v>21613</v>
      </c>
      <c r="J7" s="91">
        <v>4</v>
      </c>
      <c r="K7" s="79"/>
      <c r="L7" s="169"/>
      <c r="M7" s="5"/>
      <c r="N7" s="37"/>
      <c r="O7" s="20"/>
      <c r="P7" s="79"/>
      <c r="Q7" s="169"/>
      <c r="R7" s="5" t="s">
        <v>123</v>
      </c>
      <c r="S7" s="5">
        <v>21613</v>
      </c>
      <c r="T7" s="91">
        <v>12</v>
      </c>
      <c r="U7" s="79"/>
      <c r="V7" s="169"/>
      <c r="W7" s="5"/>
      <c r="X7" s="37"/>
      <c r="Y7" s="20"/>
    </row>
    <row r="8" spans="2:25" ht="15.5" x14ac:dyDescent="0.35">
      <c r="B8" s="169"/>
      <c r="C8" s="6" t="s">
        <v>125</v>
      </c>
      <c r="D8" s="6">
        <v>21801</v>
      </c>
      <c r="E8" s="91">
        <v>28</v>
      </c>
      <c r="F8" s="80"/>
      <c r="G8" s="169"/>
      <c r="H8" s="5" t="s">
        <v>125</v>
      </c>
      <c r="I8" s="5">
        <v>21801</v>
      </c>
      <c r="J8" s="91">
        <v>6</v>
      </c>
      <c r="K8" s="79"/>
      <c r="L8" s="169"/>
      <c r="M8" s="5"/>
      <c r="N8" s="37"/>
      <c r="O8" s="20"/>
      <c r="P8" s="79"/>
      <c r="Q8" s="169"/>
      <c r="R8" s="5" t="s">
        <v>125</v>
      </c>
      <c r="S8" s="5">
        <v>21801</v>
      </c>
      <c r="T8" s="91">
        <v>21</v>
      </c>
      <c r="U8" s="79"/>
      <c r="V8" s="169"/>
      <c r="W8" s="5"/>
      <c r="X8" s="37"/>
      <c r="Y8" s="20"/>
    </row>
    <row r="9" spans="2:25" ht="15.5" x14ac:dyDescent="0.35">
      <c r="B9" s="169"/>
      <c r="C9" s="6"/>
      <c r="D9" s="6">
        <v>21804</v>
      </c>
      <c r="E9" s="91">
        <v>29</v>
      </c>
      <c r="F9" s="80"/>
      <c r="G9" s="169"/>
      <c r="H9" s="5"/>
      <c r="I9" s="5">
        <v>21804</v>
      </c>
      <c r="J9" s="91">
        <v>11</v>
      </c>
      <c r="K9" s="79"/>
      <c r="L9" s="169"/>
      <c r="M9" s="5"/>
      <c r="N9" s="37"/>
      <c r="O9" s="20"/>
      <c r="P9" s="79"/>
      <c r="Q9" s="169"/>
      <c r="R9" s="5"/>
      <c r="S9" s="5">
        <v>21804</v>
      </c>
      <c r="T9" s="91">
        <v>18</v>
      </c>
      <c r="U9" s="79"/>
      <c r="V9" s="169"/>
      <c r="W9" s="5"/>
      <c r="X9" s="37"/>
      <c r="Y9" s="20"/>
    </row>
    <row r="10" spans="2:25" ht="15.5" x14ac:dyDescent="0.35">
      <c r="B10" s="169"/>
      <c r="C10" s="6"/>
      <c r="D10" s="6">
        <v>21826</v>
      </c>
      <c r="E10" s="91">
        <v>10</v>
      </c>
      <c r="F10" s="80"/>
      <c r="G10" s="169"/>
      <c r="H10" s="5" t="s">
        <v>126</v>
      </c>
      <c r="I10" s="5">
        <v>21811</v>
      </c>
      <c r="J10" s="91">
        <v>2</v>
      </c>
      <c r="K10" s="79"/>
      <c r="L10" s="169"/>
      <c r="M10" s="5"/>
      <c r="N10" s="37"/>
      <c r="O10" s="20"/>
      <c r="P10" s="79"/>
      <c r="Q10" s="169"/>
      <c r="R10" s="5"/>
      <c r="S10" s="5">
        <v>21826</v>
      </c>
      <c r="T10" s="91">
        <v>1</v>
      </c>
      <c r="U10" s="79"/>
      <c r="V10" s="169"/>
      <c r="W10" s="5"/>
      <c r="X10" s="37"/>
      <c r="Y10" s="20"/>
    </row>
    <row r="11" spans="2:25" ht="15.5" x14ac:dyDescent="0.35">
      <c r="B11" s="169"/>
      <c r="C11" s="6"/>
      <c r="D11" s="6">
        <v>21875</v>
      </c>
      <c r="E11" s="91">
        <v>5</v>
      </c>
      <c r="F11" s="80"/>
      <c r="G11" s="169"/>
      <c r="H11" s="5"/>
      <c r="I11" s="5">
        <v>21842</v>
      </c>
      <c r="J11" s="91">
        <v>2</v>
      </c>
      <c r="K11" s="79"/>
      <c r="L11" s="169"/>
      <c r="M11" s="5"/>
      <c r="N11" s="37"/>
      <c r="O11" s="20"/>
      <c r="P11" s="79"/>
      <c r="Q11" s="169"/>
      <c r="R11" s="5"/>
      <c r="S11" s="5">
        <v>21875</v>
      </c>
      <c r="T11" s="91">
        <v>4</v>
      </c>
      <c r="U11" s="79"/>
      <c r="V11" s="169"/>
      <c r="W11" s="5"/>
      <c r="X11" s="37"/>
      <c r="Y11" s="20"/>
    </row>
    <row r="12" spans="2:25" ht="15.5" x14ac:dyDescent="0.35">
      <c r="B12" s="169"/>
      <c r="C12" s="6" t="s">
        <v>126</v>
      </c>
      <c r="D12" s="6">
        <v>21811</v>
      </c>
      <c r="E12" s="91">
        <v>9</v>
      </c>
      <c r="F12" s="80"/>
      <c r="G12" s="169"/>
      <c r="H12" s="5"/>
      <c r="I12" s="5">
        <v>21851</v>
      </c>
      <c r="J12" s="91">
        <v>1</v>
      </c>
      <c r="K12" s="79"/>
      <c r="L12" s="169"/>
      <c r="M12" s="5"/>
      <c r="N12" s="37"/>
      <c r="O12" s="20"/>
      <c r="P12" s="79"/>
      <c r="Q12" s="169"/>
      <c r="R12" s="5" t="s">
        <v>126</v>
      </c>
      <c r="S12" s="5">
        <v>21811</v>
      </c>
      <c r="T12" s="91">
        <v>6</v>
      </c>
      <c r="U12" s="79"/>
      <c r="V12" s="169"/>
      <c r="W12" s="5"/>
      <c r="X12" s="37"/>
      <c r="Y12" s="20"/>
    </row>
    <row r="13" spans="2:25" ht="15.5" x14ac:dyDescent="0.35">
      <c r="B13" s="169"/>
      <c r="C13" s="6"/>
      <c r="D13" s="6">
        <v>21842</v>
      </c>
      <c r="E13" s="91">
        <v>3</v>
      </c>
      <c r="F13" s="80"/>
      <c r="G13" s="169"/>
      <c r="H13" s="5"/>
      <c r="I13" s="5"/>
      <c r="J13" s="91"/>
      <c r="K13" s="79"/>
      <c r="L13" s="169"/>
      <c r="M13" s="5"/>
      <c r="N13" s="37"/>
      <c r="O13" s="20"/>
      <c r="P13" s="79"/>
      <c r="Q13" s="169"/>
      <c r="R13" s="5"/>
      <c r="S13" s="5">
        <v>21842</v>
      </c>
      <c r="T13" s="91">
        <v>1</v>
      </c>
      <c r="U13" s="79"/>
      <c r="V13" s="169"/>
      <c r="W13" s="5"/>
      <c r="X13" s="37"/>
      <c r="Y13" s="20"/>
    </row>
    <row r="14" spans="2:25" ht="15.5" x14ac:dyDescent="0.35">
      <c r="B14" s="169"/>
      <c r="C14" s="6"/>
      <c r="D14" s="6">
        <v>21851</v>
      </c>
      <c r="E14" s="91">
        <v>3</v>
      </c>
      <c r="F14" s="80"/>
      <c r="G14" s="169"/>
      <c r="H14" s="5"/>
      <c r="I14" s="5"/>
      <c r="J14" s="91"/>
      <c r="K14" s="79"/>
      <c r="L14" s="169"/>
      <c r="M14" s="5"/>
      <c r="N14" s="37"/>
      <c r="O14" s="20"/>
      <c r="P14" s="79"/>
      <c r="Q14" s="169"/>
      <c r="R14" s="5"/>
      <c r="S14" s="5">
        <v>21851</v>
      </c>
      <c r="T14" s="91">
        <v>1</v>
      </c>
      <c r="U14" s="79"/>
      <c r="V14" s="169"/>
      <c r="W14" s="5"/>
      <c r="X14" s="37"/>
      <c r="Y14" s="20"/>
    </row>
    <row r="15" spans="2:25" ht="15.5" x14ac:dyDescent="0.35">
      <c r="B15" s="169"/>
      <c r="C15" s="6"/>
      <c r="D15" s="6">
        <v>21863</v>
      </c>
      <c r="E15" s="91">
        <v>3</v>
      </c>
      <c r="F15" s="80"/>
      <c r="G15" s="169"/>
      <c r="H15" s="5"/>
      <c r="I15" s="5"/>
      <c r="J15" s="91"/>
      <c r="K15" s="79"/>
      <c r="L15" s="169"/>
      <c r="M15" s="5"/>
      <c r="N15" s="37"/>
      <c r="O15" s="20"/>
      <c r="P15" s="79"/>
      <c r="Q15" s="169"/>
      <c r="R15" s="5"/>
      <c r="S15" s="5">
        <v>21863</v>
      </c>
      <c r="T15" s="91">
        <v>1</v>
      </c>
      <c r="U15" s="79"/>
      <c r="V15" s="169"/>
      <c r="W15" s="5"/>
      <c r="X15" s="37"/>
      <c r="Y15" s="20"/>
    </row>
    <row r="16" spans="2:25" ht="15.5" x14ac:dyDescent="0.35">
      <c r="B16" s="170"/>
      <c r="C16" s="6"/>
      <c r="D16" s="6"/>
      <c r="E16" s="86"/>
      <c r="F16" s="80"/>
      <c r="G16" s="170"/>
      <c r="H16" s="6"/>
      <c r="I16" s="6"/>
      <c r="J16" s="86"/>
      <c r="K16" s="79"/>
      <c r="L16" s="170"/>
      <c r="M16" s="6"/>
      <c r="N16" s="34"/>
      <c r="O16" s="21"/>
      <c r="P16" s="79"/>
      <c r="Q16" s="170"/>
      <c r="R16" s="6"/>
      <c r="S16" s="6"/>
      <c r="T16" s="86"/>
      <c r="U16" s="79"/>
      <c r="V16" s="170"/>
      <c r="W16" s="6"/>
      <c r="X16" s="34"/>
      <c r="Y16" s="21"/>
    </row>
    <row r="17" spans="2:25" ht="15.5" x14ac:dyDescent="0.35">
      <c r="B17" s="170"/>
      <c r="C17" s="6"/>
      <c r="D17" s="6"/>
      <c r="E17" s="86"/>
      <c r="F17" s="80"/>
      <c r="G17" s="170"/>
      <c r="H17" s="6"/>
      <c r="I17" s="6"/>
      <c r="J17" s="86"/>
      <c r="K17" s="79"/>
      <c r="L17" s="170"/>
      <c r="M17" s="6"/>
      <c r="N17" s="34"/>
      <c r="O17" s="21"/>
      <c r="P17" s="79"/>
      <c r="Q17" s="170"/>
      <c r="R17" s="6"/>
      <c r="S17" s="6"/>
      <c r="T17" s="86"/>
      <c r="U17" s="79"/>
      <c r="V17" s="170"/>
      <c r="W17" s="6"/>
      <c r="X17" s="34"/>
      <c r="Y17" s="21"/>
    </row>
    <row r="18" spans="2:25" ht="15.5" x14ac:dyDescent="0.35">
      <c r="B18" s="170"/>
      <c r="C18" s="6"/>
      <c r="D18" s="6"/>
      <c r="E18" s="86"/>
      <c r="F18" s="80"/>
      <c r="G18" s="170"/>
      <c r="H18" s="6"/>
      <c r="I18" s="6"/>
      <c r="J18" s="86"/>
      <c r="K18" s="79"/>
      <c r="L18" s="170"/>
      <c r="M18" s="6"/>
      <c r="N18" s="34"/>
      <c r="O18" s="21"/>
      <c r="P18" s="79"/>
      <c r="Q18" s="170"/>
      <c r="R18" s="6"/>
      <c r="S18" s="6"/>
      <c r="T18" s="86"/>
      <c r="U18" s="79"/>
      <c r="V18" s="170"/>
      <c r="W18" s="6"/>
      <c r="X18" s="34"/>
      <c r="Y18" s="21"/>
    </row>
    <row r="19" spans="2:25" ht="15.5" x14ac:dyDescent="0.35">
      <c r="B19" s="170"/>
      <c r="C19" s="6"/>
      <c r="D19" s="6"/>
      <c r="E19" s="86"/>
      <c r="F19" s="80"/>
      <c r="G19" s="170"/>
      <c r="H19" s="6"/>
      <c r="I19" s="6"/>
      <c r="J19" s="86"/>
      <c r="K19" s="79"/>
      <c r="L19" s="170"/>
      <c r="M19" s="6"/>
      <c r="N19" s="34"/>
      <c r="O19" s="21"/>
      <c r="P19" s="79"/>
      <c r="Q19" s="170"/>
      <c r="R19" s="6"/>
      <c r="S19" s="6"/>
      <c r="T19" s="86"/>
      <c r="U19" s="79"/>
      <c r="V19" s="170"/>
      <c r="W19" s="6"/>
      <c r="X19" s="34"/>
      <c r="Y19" s="21"/>
    </row>
    <row r="20" spans="2:25" ht="15.5" x14ac:dyDescent="0.35">
      <c r="B20" s="170"/>
      <c r="C20" s="6"/>
      <c r="D20" s="6"/>
      <c r="E20" s="86"/>
      <c r="F20" s="80"/>
      <c r="G20" s="170"/>
      <c r="H20" s="6"/>
      <c r="I20" s="6"/>
      <c r="J20" s="86"/>
      <c r="K20" s="79"/>
      <c r="L20" s="170"/>
      <c r="M20" s="6"/>
      <c r="N20" s="34"/>
      <c r="O20" s="21"/>
      <c r="P20" s="79"/>
      <c r="Q20" s="170"/>
      <c r="R20" s="6"/>
      <c r="S20" s="6"/>
      <c r="T20" s="86"/>
      <c r="U20" s="79"/>
      <c r="V20" s="170"/>
      <c r="W20" s="6"/>
      <c r="X20" s="34"/>
      <c r="Y20" s="21"/>
    </row>
    <row r="21" spans="2:25" ht="15.5" x14ac:dyDescent="0.35">
      <c r="B21" s="170"/>
      <c r="C21" s="6"/>
      <c r="D21" s="6"/>
      <c r="E21" s="86"/>
      <c r="F21" s="80"/>
      <c r="G21" s="170"/>
      <c r="H21" s="6"/>
      <c r="I21" s="6"/>
      <c r="J21" s="86"/>
      <c r="K21" s="79"/>
      <c r="L21" s="170"/>
      <c r="M21" s="6"/>
      <c r="N21" s="34"/>
      <c r="O21" s="21"/>
      <c r="P21" s="79"/>
      <c r="Q21" s="170"/>
      <c r="R21" s="6"/>
      <c r="S21" s="6"/>
      <c r="T21" s="86"/>
      <c r="U21" s="79"/>
      <c r="V21" s="170"/>
      <c r="W21" s="6"/>
      <c r="X21" s="34"/>
      <c r="Y21" s="21"/>
    </row>
    <row r="22" spans="2:25" ht="15.5" x14ac:dyDescent="0.35">
      <c r="B22" s="170"/>
      <c r="C22" s="6"/>
      <c r="D22" s="6"/>
      <c r="E22" s="86"/>
      <c r="F22" s="80"/>
      <c r="G22" s="170"/>
      <c r="H22" s="6"/>
      <c r="I22" s="6"/>
      <c r="J22" s="86"/>
      <c r="K22" s="79"/>
      <c r="L22" s="170"/>
      <c r="M22" s="6"/>
      <c r="N22" s="34"/>
      <c r="O22" s="21"/>
      <c r="P22" s="79"/>
      <c r="Q22" s="170"/>
      <c r="R22" s="6"/>
      <c r="S22" s="6"/>
      <c r="T22" s="86"/>
      <c r="U22" s="79"/>
      <c r="V22" s="170"/>
      <c r="W22" s="6"/>
      <c r="X22" s="34"/>
      <c r="Y22" s="21"/>
    </row>
    <row r="23" spans="2:25" ht="15.5" x14ac:dyDescent="0.35">
      <c r="B23" s="170"/>
      <c r="C23" s="6"/>
      <c r="D23" s="6"/>
      <c r="E23" s="86"/>
      <c r="F23" s="80"/>
      <c r="G23" s="170"/>
      <c r="H23" s="6"/>
      <c r="I23" s="6"/>
      <c r="J23" s="86"/>
      <c r="K23" s="79"/>
      <c r="L23" s="170"/>
      <c r="M23" s="6"/>
      <c r="N23" s="34"/>
      <c r="O23" s="21"/>
      <c r="P23" s="79"/>
      <c r="Q23" s="170"/>
      <c r="R23" s="6"/>
      <c r="S23" s="6"/>
      <c r="T23" s="86"/>
      <c r="U23" s="79"/>
      <c r="V23" s="170"/>
      <c r="W23" s="6"/>
      <c r="X23" s="34"/>
      <c r="Y23" s="21"/>
    </row>
    <row r="24" spans="2:25" ht="15.5" x14ac:dyDescent="0.35">
      <c r="B24" s="170"/>
      <c r="C24" s="6"/>
      <c r="D24" s="6"/>
      <c r="E24" s="86"/>
      <c r="F24" s="80"/>
      <c r="G24" s="170"/>
      <c r="H24" s="6"/>
      <c r="I24" s="6"/>
      <c r="J24" s="86"/>
      <c r="K24" s="79"/>
      <c r="L24" s="170"/>
      <c r="M24" s="6"/>
      <c r="N24" s="34"/>
      <c r="O24" s="21"/>
      <c r="P24" s="79"/>
      <c r="Q24" s="170"/>
      <c r="R24" s="6"/>
      <c r="S24" s="6"/>
      <c r="T24" s="86"/>
      <c r="U24" s="79"/>
      <c r="V24" s="170"/>
      <c r="W24" s="6"/>
      <c r="X24" s="34"/>
      <c r="Y24" s="21"/>
    </row>
    <row r="25" spans="2:25" ht="15.5" x14ac:dyDescent="0.35">
      <c r="B25" s="170"/>
      <c r="C25" s="6"/>
      <c r="D25" s="6"/>
      <c r="E25" s="86"/>
      <c r="F25" s="80"/>
      <c r="G25" s="170"/>
      <c r="H25" s="6"/>
      <c r="I25" s="6"/>
      <c r="J25" s="86"/>
      <c r="K25" s="79"/>
      <c r="L25" s="170"/>
      <c r="M25" s="6"/>
      <c r="N25" s="34"/>
      <c r="O25" s="21"/>
      <c r="P25" s="79"/>
      <c r="Q25" s="170"/>
      <c r="R25" s="6"/>
      <c r="S25" s="6"/>
      <c r="T25" s="86"/>
      <c r="U25" s="79"/>
      <c r="V25" s="170"/>
      <c r="W25" s="6"/>
      <c r="X25" s="34"/>
      <c r="Y25" s="21"/>
    </row>
    <row r="26" spans="2:25" s="12" customFormat="1" ht="16" thickBot="1" x14ac:dyDescent="0.4">
      <c r="B26" s="139" t="s">
        <v>7</v>
      </c>
      <c r="C26" s="140"/>
      <c r="D26" s="140"/>
      <c r="E26" s="137">
        <f>SUM(E6:E25)</f>
        <v>141</v>
      </c>
      <c r="F26" s="80"/>
      <c r="G26" s="139" t="s">
        <v>7</v>
      </c>
      <c r="H26" s="140"/>
      <c r="I26" s="140"/>
      <c r="J26" s="137">
        <f>SUM(J6:J25)</f>
        <v>43</v>
      </c>
      <c r="K26" s="141"/>
      <c r="L26" s="142" t="s">
        <v>7</v>
      </c>
      <c r="M26" s="143"/>
      <c r="N26" s="144"/>
      <c r="O26" s="136"/>
      <c r="P26" s="141"/>
      <c r="Q26" s="139" t="s">
        <v>7</v>
      </c>
      <c r="R26" s="140"/>
      <c r="S26" s="140"/>
      <c r="T26" s="137">
        <f>SUM(T6:T25)</f>
        <v>96</v>
      </c>
      <c r="U26" s="141"/>
      <c r="V26" s="142" t="s">
        <v>7</v>
      </c>
      <c r="W26" s="143"/>
      <c r="X26" s="144"/>
      <c r="Y26" s="136">
        <f>SUM(Y6:Y25)</f>
        <v>0</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9" t="s">
        <v>66</v>
      </c>
      <c r="C29" s="5" t="s">
        <v>122</v>
      </c>
      <c r="D29" s="5">
        <v>21921</v>
      </c>
      <c r="E29" s="91">
        <v>4</v>
      </c>
      <c r="F29" s="80"/>
      <c r="G29" s="169" t="s">
        <v>66</v>
      </c>
      <c r="H29" s="5" t="s">
        <v>122</v>
      </c>
      <c r="I29" s="5">
        <v>21921</v>
      </c>
      <c r="J29" s="91">
        <v>1</v>
      </c>
      <c r="K29" s="79"/>
      <c r="L29" s="151" t="s">
        <v>66</v>
      </c>
      <c r="M29" s="5"/>
      <c r="N29" s="37"/>
      <c r="O29" s="20"/>
      <c r="P29" s="79"/>
      <c r="Q29" s="169" t="s">
        <v>66</v>
      </c>
      <c r="R29" s="5" t="s">
        <v>122</v>
      </c>
      <c r="S29" s="5">
        <v>21921</v>
      </c>
      <c r="T29" s="91">
        <v>4</v>
      </c>
      <c r="U29" s="79"/>
      <c r="V29" s="151" t="s">
        <v>66</v>
      </c>
      <c r="W29" s="5" t="s">
        <v>126</v>
      </c>
      <c r="X29" s="37"/>
      <c r="Y29" s="20"/>
    </row>
    <row r="30" spans="2:25" ht="15.5" x14ac:dyDescent="0.35">
      <c r="B30" s="169"/>
      <c r="C30" s="5" t="s">
        <v>123</v>
      </c>
      <c r="D30" s="5">
        <v>21613</v>
      </c>
      <c r="E30" s="91">
        <v>1</v>
      </c>
      <c r="F30" s="80"/>
      <c r="G30" s="169"/>
      <c r="H30" s="5" t="s">
        <v>126</v>
      </c>
      <c r="I30" s="5">
        <v>21811</v>
      </c>
      <c r="J30" s="91">
        <v>3</v>
      </c>
      <c r="K30" s="79"/>
      <c r="L30" s="152"/>
      <c r="M30" s="5"/>
      <c r="N30" s="37"/>
      <c r="O30" s="20"/>
      <c r="P30" s="79"/>
      <c r="Q30" s="169"/>
      <c r="R30" s="5" t="s">
        <v>123</v>
      </c>
      <c r="S30" s="5">
        <v>21613</v>
      </c>
      <c r="T30" s="91">
        <v>1</v>
      </c>
      <c r="U30" s="79"/>
      <c r="V30" s="152"/>
      <c r="W30" s="5"/>
      <c r="X30" s="37"/>
      <c r="Y30" s="20"/>
    </row>
    <row r="31" spans="2:25" ht="15.5" x14ac:dyDescent="0.35">
      <c r="B31" s="169"/>
      <c r="C31" s="5" t="s">
        <v>125</v>
      </c>
      <c r="D31" s="5">
        <v>21801</v>
      </c>
      <c r="E31" s="91">
        <v>1</v>
      </c>
      <c r="F31" s="80"/>
      <c r="G31" s="169"/>
      <c r="H31" s="5"/>
      <c r="I31" s="5">
        <v>21842</v>
      </c>
      <c r="J31" s="91">
        <v>1</v>
      </c>
      <c r="K31" s="79"/>
      <c r="L31" s="152"/>
      <c r="M31" s="5"/>
      <c r="N31" s="37"/>
      <c r="O31" s="20"/>
      <c r="P31" s="79"/>
      <c r="Q31" s="169"/>
      <c r="R31" s="5" t="s">
        <v>125</v>
      </c>
      <c r="S31" s="5">
        <v>21801</v>
      </c>
      <c r="T31" s="91">
        <v>1</v>
      </c>
      <c r="U31" s="79"/>
      <c r="V31" s="152"/>
      <c r="W31" s="5"/>
      <c r="X31" s="37"/>
      <c r="Y31" s="20"/>
    </row>
    <row r="32" spans="2:25" ht="15.5" x14ac:dyDescent="0.35">
      <c r="B32" s="169"/>
      <c r="C32" s="5" t="s">
        <v>126</v>
      </c>
      <c r="D32" s="5">
        <v>21811</v>
      </c>
      <c r="E32" s="91">
        <v>3</v>
      </c>
      <c r="F32" s="80"/>
      <c r="G32" s="169"/>
      <c r="H32" s="5"/>
      <c r="I32" s="5"/>
      <c r="J32" s="91"/>
      <c r="K32" s="79"/>
      <c r="L32" s="152"/>
      <c r="M32" s="5"/>
      <c r="N32" s="37"/>
      <c r="O32" s="20"/>
      <c r="P32" s="79"/>
      <c r="Q32" s="169"/>
      <c r="R32" s="5" t="s">
        <v>126</v>
      </c>
      <c r="S32" s="5">
        <v>21811</v>
      </c>
      <c r="T32" s="91">
        <v>2</v>
      </c>
      <c r="U32" s="79"/>
      <c r="V32" s="152"/>
      <c r="W32" s="5"/>
      <c r="X32" s="37"/>
      <c r="Y32" s="20"/>
    </row>
    <row r="33" spans="2:25" ht="15.5" x14ac:dyDescent="0.35">
      <c r="B33" s="169"/>
      <c r="C33" s="5"/>
      <c r="D33" s="5">
        <v>21842</v>
      </c>
      <c r="E33" s="91">
        <v>1</v>
      </c>
      <c r="F33" s="80"/>
      <c r="G33" s="169"/>
      <c r="H33" s="5"/>
      <c r="I33" s="5"/>
      <c r="J33" s="91"/>
      <c r="K33" s="79"/>
      <c r="L33" s="152"/>
      <c r="M33" s="5"/>
      <c r="N33" s="37"/>
      <c r="O33" s="20"/>
      <c r="P33" s="79"/>
      <c r="Q33" s="169"/>
      <c r="R33" s="5"/>
      <c r="S33" s="5">
        <v>21842</v>
      </c>
      <c r="T33" s="91">
        <v>1</v>
      </c>
      <c r="U33" s="79"/>
      <c r="V33" s="152"/>
      <c r="W33" s="5"/>
      <c r="X33" s="37"/>
      <c r="Y33" s="20"/>
    </row>
    <row r="34" spans="2:25" ht="15.5" x14ac:dyDescent="0.35">
      <c r="B34" s="169"/>
      <c r="C34" s="5"/>
      <c r="D34" s="5"/>
      <c r="E34" s="91"/>
      <c r="F34" s="80"/>
      <c r="G34" s="169"/>
      <c r="H34" s="5"/>
      <c r="I34" s="5"/>
      <c r="J34" s="91"/>
      <c r="K34" s="79"/>
      <c r="L34" s="152"/>
      <c r="M34" s="5"/>
      <c r="N34" s="37"/>
      <c r="O34" s="20"/>
      <c r="P34" s="79"/>
      <c r="Q34" s="169"/>
      <c r="R34" s="5"/>
      <c r="S34" s="5"/>
      <c r="T34" s="91"/>
      <c r="U34" s="79"/>
      <c r="V34" s="152"/>
      <c r="W34" s="5"/>
      <c r="X34" s="37"/>
      <c r="Y34" s="20"/>
    </row>
    <row r="35" spans="2:25" ht="15.5" x14ac:dyDescent="0.35">
      <c r="B35" s="169"/>
      <c r="C35" s="5"/>
      <c r="D35" s="5"/>
      <c r="E35" s="91"/>
      <c r="F35" s="80"/>
      <c r="G35" s="169"/>
      <c r="H35" s="5"/>
      <c r="I35" s="5"/>
      <c r="J35" s="91"/>
      <c r="K35" s="79"/>
      <c r="L35" s="152"/>
      <c r="M35" s="5"/>
      <c r="N35" s="37"/>
      <c r="O35" s="20"/>
      <c r="P35" s="79"/>
      <c r="Q35" s="169"/>
      <c r="R35" s="5"/>
      <c r="S35" s="5"/>
      <c r="T35" s="91"/>
      <c r="U35" s="79"/>
      <c r="V35" s="152"/>
      <c r="W35" s="5"/>
      <c r="X35" s="37"/>
      <c r="Y35" s="20"/>
    </row>
    <row r="36" spans="2:25" ht="15.5" x14ac:dyDescent="0.35">
      <c r="B36" s="169"/>
      <c r="C36" s="5"/>
      <c r="D36" s="5"/>
      <c r="E36" s="91"/>
      <c r="F36" s="80"/>
      <c r="G36" s="169"/>
      <c r="H36" s="5"/>
      <c r="I36" s="5"/>
      <c r="J36" s="91"/>
      <c r="K36" s="79"/>
      <c r="L36" s="152"/>
      <c r="M36" s="5"/>
      <c r="N36" s="37"/>
      <c r="O36" s="20"/>
      <c r="P36" s="79"/>
      <c r="Q36" s="169"/>
      <c r="R36" s="5"/>
      <c r="S36" s="5"/>
      <c r="T36" s="91"/>
      <c r="U36" s="79"/>
      <c r="V36" s="152"/>
      <c r="W36" s="5"/>
      <c r="X36" s="37"/>
      <c r="Y36" s="20"/>
    </row>
    <row r="37" spans="2:25" ht="15.5" x14ac:dyDescent="0.35">
      <c r="B37" s="169"/>
      <c r="C37" s="5"/>
      <c r="D37" s="5"/>
      <c r="E37" s="91"/>
      <c r="F37" s="80"/>
      <c r="G37" s="169"/>
      <c r="H37" s="5"/>
      <c r="I37" s="5"/>
      <c r="J37" s="91"/>
      <c r="K37" s="79"/>
      <c r="L37" s="152"/>
      <c r="M37" s="5"/>
      <c r="N37" s="37"/>
      <c r="O37" s="20"/>
      <c r="P37" s="79"/>
      <c r="Q37" s="169"/>
      <c r="R37" s="5"/>
      <c r="S37" s="5"/>
      <c r="T37" s="91"/>
      <c r="U37" s="79"/>
      <c r="V37" s="152"/>
      <c r="W37" s="5"/>
      <c r="X37" s="37"/>
      <c r="Y37" s="20"/>
    </row>
    <row r="38" spans="2:25" ht="15.5" x14ac:dyDescent="0.35">
      <c r="B38" s="169"/>
      <c r="C38" s="5"/>
      <c r="D38" s="5"/>
      <c r="E38" s="91"/>
      <c r="F38" s="80"/>
      <c r="G38" s="169"/>
      <c r="H38" s="5"/>
      <c r="I38" s="5"/>
      <c r="J38" s="91"/>
      <c r="K38" s="79"/>
      <c r="L38" s="152"/>
      <c r="M38" s="5"/>
      <c r="N38" s="37"/>
      <c r="O38" s="20"/>
      <c r="P38" s="79"/>
      <c r="Q38" s="169"/>
      <c r="R38" s="5"/>
      <c r="S38" s="5"/>
      <c r="T38" s="91"/>
      <c r="U38" s="79"/>
      <c r="V38" s="152"/>
      <c r="W38" s="5"/>
      <c r="X38" s="37"/>
      <c r="Y38" s="20"/>
    </row>
    <row r="39" spans="2:25" ht="15.5" x14ac:dyDescent="0.35">
      <c r="B39" s="169"/>
      <c r="C39" s="5"/>
      <c r="D39" s="5"/>
      <c r="E39" s="91"/>
      <c r="F39" s="80"/>
      <c r="G39" s="169"/>
      <c r="H39" s="5"/>
      <c r="I39" s="5"/>
      <c r="J39" s="91"/>
      <c r="K39" s="79"/>
      <c r="L39" s="152"/>
      <c r="M39" s="5"/>
      <c r="N39" s="37"/>
      <c r="O39" s="20"/>
      <c r="P39" s="79"/>
      <c r="Q39" s="169"/>
      <c r="R39" s="5"/>
      <c r="S39" s="5"/>
      <c r="T39" s="91"/>
      <c r="U39" s="79"/>
      <c r="V39" s="152"/>
      <c r="W39" s="5"/>
      <c r="X39" s="37"/>
      <c r="Y39" s="20"/>
    </row>
    <row r="40" spans="2:25" ht="15.5" x14ac:dyDescent="0.35">
      <c r="B40" s="169"/>
      <c r="C40" s="5"/>
      <c r="D40" s="5"/>
      <c r="E40" s="91"/>
      <c r="F40" s="80"/>
      <c r="G40" s="169"/>
      <c r="H40" s="5"/>
      <c r="I40" s="5"/>
      <c r="J40" s="91"/>
      <c r="K40" s="79"/>
      <c r="L40" s="152"/>
      <c r="M40" s="5"/>
      <c r="N40" s="37"/>
      <c r="O40" s="20"/>
      <c r="P40" s="79"/>
      <c r="Q40" s="169"/>
      <c r="R40" s="5"/>
      <c r="S40" s="5"/>
      <c r="T40" s="91"/>
      <c r="U40" s="79"/>
      <c r="V40" s="152"/>
      <c r="W40" s="5"/>
      <c r="X40" s="37"/>
      <c r="Y40" s="20"/>
    </row>
    <row r="41" spans="2:25" ht="15.5" x14ac:dyDescent="0.35">
      <c r="B41" s="169"/>
      <c r="C41" s="5"/>
      <c r="D41" s="5"/>
      <c r="E41" s="91"/>
      <c r="F41" s="80"/>
      <c r="G41" s="169"/>
      <c r="H41" s="5"/>
      <c r="I41" s="5"/>
      <c r="J41" s="91"/>
      <c r="K41" s="79"/>
      <c r="L41" s="152"/>
      <c r="M41" s="5"/>
      <c r="N41" s="37"/>
      <c r="O41" s="20"/>
      <c r="P41" s="79"/>
      <c r="Q41" s="169"/>
      <c r="R41" s="5"/>
      <c r="S41" s="5"/>
      <c r="T41" s="91"/>
      <c r="U41" s="79"/>
      <c r="V41" s="152"/>
      <c r="W41" s="5"/>
      <c r="X41" s="37"/>
      <c r="Y41" s="20"/>
    </row>
    <row r="42" spans="2:25" ht="15.5" x14ac:dyDescent="0.35">
      <c r="B42" s="169"/>
      <c r="C42" s="5"/>
      <c r="D42" s="5"/>
      <c r="E42" s="91"/>
      <c r="F42" s="80"/>
      <c r="G42" s="169"/>
      <c r="H42" s="5"/>
      <c r="I42" s="5"/>
      <c r="J42" s="91"/>
      <c r="K42" s="79"/>
      <c r="L42" s="152"/>
      <c r="M42" s="5"/>
      <c r="N42" s="37"/>
      <c r="O42" s="20"/>
      <c r="P42" s="79"/>
      <c r="Q42" s="169"/>
      <c r="R42" s="5"/>
      <c r="S42" s="5"/>
      <c r="T42" s="91"/>
      <c r="U42" s="79"/>
      <c r="V42" s="152"/>
      <c r="W42" s="5"/>
      <c r="X42" s="37"/>
      <c r="Y42" s="20"/>
    </row>
    <row r="43" spans="2:25" ht="15.5" x14ac:dyDescent="0.35">
      <c r="B43" s="170"/>
      <c r="C43" s="6"/>
      <c r="D43" s="6"/>
      <c r="E43" s="86"/>
      <c r="F43" s="80"/>
      <c r="G43" s="170"/>
      <c r="H43" s="6"/>
      <c r="I43" s="6"/>
      <c r="J43" s="86"/>
      <c r="K43" s="79"/>
      <c r="L43" s="152"/>
      <c r="M43" s="6"/>
      <c r="N43" s="34"/>
      <c r="O43" s="21"/>
      <c r="P43" s="79"/>
      <c r="Q43" s="170"/>
      <c r="R43" s="6"/>
      <c r="S43" s="6"/>
      <c r="T43" s="86"/>
      <c r="U43" s="79"/>
      <c r="V43" s="152"/>
      <c r="W43" s="6"/>
      <c r="X43" s="34"/>
      <c r="Y43" s="21"/>
    </row>
    <row r="44" spans="2:25" ht="15.5" x14ac:dyDescent="0.35">
      <c r="B44" s="170"/>
      <c r="C44" s="6"/>
      <c r="D44" s="6"/>
      <c r="E44" s="86"/>
      <c r="F44" s="80"/>
      <c r="G44" s="170"/>
      <c r="H44" s="6"/>
      <c r="I44" s="6"/>
      <c r="J44" s="86"/>
      <c r="K44" s="79"/>
      <c r="L44" s="152"/>
      <c r="M44" s="6"/>
      <c r="N44" s="34"/>
      <c r="O44" s="21"/>
      <c r="P44" s="79"/>
      <c r="Q44" s="170"/>
      <c r="R44" s="6"/>
      <c r="S44" s="6"/>
      <c r="T44" s="86"/>
      <c r="U44" s="79"/>
      <c r="V44" s="152"/>
      <c r="W44" s="6"/>
      <c r="X44" s="34"/>
      <c r="Y44" s="21"/>
    </row>
    <row r="45" spans="2:25" ht="15.5" x14ac:dyDescent="0.35">
      <c r="B45" s="170"/>
      <c r="C45" s="6"/>
      <c r="D45" s="6"/>
      <c r="E45" s="86"/>
      <c r="F45" s="80"/>
      <c r="G45" s="170"/>
      <c r="H45" s="6"/>
      <c r="I45" s="6"/>
      <c r="J45" s="86"/>
      <c r="K45" s="79"/>
      <c r="L45" s="152"/>
      <c r="M45" s="6"/>
      <c r="N45" s="34"/>
      <c r="O45" s="21"/>
      <c r="P45" s="79"/>
      <c r="Q45" s="170"/>
      <c r="R45" s="6"/>
      <c r="S45" s="6"/>
      <c r="T45" s="86"/>
      <c r="U45" s="79"/>
      <c r="V45" s="152"/>
      <c r="W45" s="6"/>
      <c r="X45" s="34"/>
      <c r="Y45" s="21"/>
    </row>
    <row r="46" spans="2:25" ht="15.5" x14ac:dyDescent="0.35">
      <c r="B46" s="170"/>
      <c r="C46" s="6"/>
      <c r="D46" s="6"/>
      <c r="E46" s="86"/>
      <c r="F46" s="80"/>
      <c r="G46" s="170"/>
      <c r="H46" s="6"/>
      <c r="I46" s="6"/>
      <c r="J46" s="86"/>
      <c r="K46" s="79"/>
      <c r="L46" s="152"/>
      <c r="M46" s="6"/>
      <c r="N46" s="34"/>
      <c r="O46" s="21"/>
      <c r="P46" s="79"/>
      <c r="Q46" s="170"/>
      <c r="R46" s="6"/>
      <c r="S46" s="6"/>
      <c r="T46" s="86"/>
      <c r="U46" s="79"/>
      <c r="V46" s="152"/>
      <c r="W46" s="6"/>
      <c r="X46" s="34"/>
      <c r="Y46" s="21"/>
    </row>
    <row r="47" spans="2:25" ht="15.5" x14ac:dyDescent="0.35">
      <c r="B47" s="170"/>
      <c r="C47" s="6"/>
      <c r="D47" s="6"/>
      <c r="E47" s="86"/>
      <c r="F47" s="80"/>
      <c r="G47" s="170"/>
      <c r="H47" s="6"/>
      <c r="I47" s="6"/>
      <c r="J47" s="86"/>
      <c r="K47" s="79"/>
      <c r="L47" s="152"/>
      <c r="M47" s="6"/>
      <c r="N47" s="34"/>
      <c r="O47" s="21"/>
      <c r="P47" s="79"/>
      <c r="Q47" s="170"/>
      <c r="R47" s="6"/>
      <c r="S47" s="6"/>
      <c r="T47" s="86"/>
      <c r="U47" s="79"/>
      <c r="V47" s="152"/>
      <c r="W47" s="6"/>
      <c r="X47" s="34"/>
      <c r="Y47" s="21"/>
    </row>
    <row r="48" spans="2:25" ht="15.5" x14ac:dyDescent="0.35">
      <c r="B48" s="170"/>
      <c r="C48" s="6"/>
      <c r="D48" s="6"/>
      <c r="E48" s="86"/>
      <c r="F48" s="80"/>
      <c r="G48" s="170"/>
      <c r="H48" s="6"/>
      <c r="I48" s="6"/>
      <c r="J48" s="86"/>
      <c r="K48" s="79"/>
      <c r="L48" s="152"/>
      <c r="M48" s="6"/>
      <c r="N48" s="34"/>
      <c r="O48" s="21"/>
      <c r="P48" s="79"/>
      <c r="Q48" s="170"/>
      <c r="R48" s="6"/>
      <c r="S48" s="6"/>
      <c r="T48" s="86"/>
      <c r="U48" s="79"/>
      <c r="V48" s="152"/>
      <c r="W48" s="6"/>
      <c r="X48" s="34"/>
      <c r="Y48" s="21"/>
    </row>
    <row r="49" spans="2:25" ht="16" thickBot="1" x14ac:dyDescent="0.4">
      <c r="B49" s="170"/>
      <c r="C49" s="6"/>
      <c r="D49" s="6"/>
      <c r="E49" s="86"/>
      <c r="F49" s="80"/>
      <c r="G49" s="170"/>
      <c r="H49" s="6"/>
      <c r="I49" s="6"/>
      <c r="J49" s="86"/>
      <c r="K49" s="79"/>
      <c r="L49" s="168"/>
      <c r="M49" s="74"/>
      <c r="N49" s="75"/>
      <c r="O49" s="77"/>
      <c r="P49" s="79"/>
      <c r="Q49" s="170"/>
      <c r="R49" s="6"/>
      <c r="S49" s="6"/>
      <c r="T49" s="86"/>
      <c r="U49" s="79"/>
      <c r="V49" s="168"/>
      <c r="W49" s="74"/>
      <c r="X49" s="75"/>
      <c r="Y49" s="77"/>
    </row>
    <row r="50" spans="2:25" s="12" customFormat="1" ht="16" thickBot="1" x14ac:dyDescent="0.4">
      <c r="B50" s="139" t="s">
        <v>7</v>
      </c>
      <c r="C50" s="140"/>
      <c r="D50" s="140"/>
      <c r="E50" s="137">
        <f>SUM(E29:E49)</f>
        <v>10</v>
      </c>
      <c r="F50" s="80"/>
      <c r="G50" s="139" t="s">
        <v>7</v>
      </c>
      <c r="H50" s="140"/>
      <c r="I50" s="140"/>
      <c r="J50" s="137">
        <f>SUM(J29:J49)</f>
        <v>5</v>
      </c>
      <c r="K50" s="141"/>
      <c r="L50" s="142" t="s">
        <v>7</v>
      </c>
      <c r="M50" s="143"/>
      <c r="N50" s="144"/>
      <c r="O50" s="136"/>
      <c r="P50" s="141"/>
      <c r="Q50" s="139" t="s">
        <v>7</v>
      </c>
      <c r="R50" s="140"/>
      <c r="S50" s="140"/>
      <c r="T50" s="137">
        <f>SUM(T29:T49)</f>
        <v>9</v>
      </c>
      <c r="U50" s="141"/>
      <c r="V50" s="142" t="s">
        <v>7</v>
      </c>
      <c r="W50" s="143"/>
      <c r="X50" s="144"/>
      <c r="Y50" s="136">
        <f>SUM(Y29:Y49)</f>
        <v>0</v>
      </c>
    </row>
    <row r="51" spans="2:25" ht="16" thickBot="1" x14ac:dyDescent="0.4">
      <c r="B51" s="44"/>
      <c r="C51" s="45"/>
      <c r="D51" s="45"/>
      <c r="E51" s="46"/>
      <c r="F51" s="46"/>
      <c r="G51" s="44"/>
      <c r="H51" s="45"/>
      <c r="I51" s="45"/>
      <c r="J51" s="46"/>
      <c r="Y51"/>
    </row>
    <row r="52" spans="2:25" ht="15" thickBot="1" x14ac:dyDescent="0.4">
      <c r="B52" s="161" t="s">
        <v>8</v>
      </c>
      <c r="C52" s="162"/>
      <c r="D52" s="162"/>
      <c r="E52" s="163"/>
      <c r="F52" s="51"/>
      <c r="G52" s="161" t="s">
        <v>8</v>
      </c>
      <c r="H52" s="162"/>
      <c r="I52" s="162"/>
      <c r="J52" s="163"/>
      <c r="L52" s="161" t="s">
        <v>8</v>
      </c>
      <c r="M52" s="162"/>
      <c r="N52" s="162"/>
      <c r="O52" s="163"/>
      <c r="Q52" s="161" t="s">
        <v>8</v>
      </c>
      <c r="R52" s="162"/>
      <c r="S52" s="162"/>
      <c r="T52" s="163"/>
      <c r="V52" s="161" t="s">
        <v>8</v>
      </c>
      <c r="W52" s="162"/>
      <c r="X52" s="162"/>
      <c r="Y52" s="163"/>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 ref="V3:Y3"/>
    <mergeCell ref="V2:Y2"/>
    <mergeCell ref="V6:V25"/>
    <mergeCell ref="V29:V49"/>
    <mergeCell ref="L2:O2"/>
    <mergeCell ref="L3:O3"/>
    <mergeCell ref="L6:L25"/>
    <mergeCell ref="Q6:Q25"/>
    <mergeCell ref="Q29:Q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topLeftCell="A22" zoomScaleNormal="100" zoomScaleSheetLayoutView="100" workbookViewId="0">
      <selection activeCell="U27" sqref="U27"/>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4" t="s">
        <v>92</v>
      </c>
      <c r="C2" s="165"/>
      <c r="D2" s="165"/>
      <c r="E2" s="166"/>
    </row>
    <row r="3" spans="2:5" ht="15.5" x14ac:dyDescent="0.35">
      <c r="B3" s="167" t="s">
        <v>2</v>
      </c>
      <c r="C3" s="167"/>
      <c r="D3" s="167"/>
      <c r="E3" s="167"/>
    </row>
    <row r="4" spans="2:5" ht="16" thickBot="1" x14ac:dyDescent="0.4">
      <c r="B4" s="1"/>
      <c r="C4" s="1"/>
      <c r="D4" s="1"/>
      <c r="E4" s="13"/>
    </row>
    <row r="5" spans="2:5" ht="30.5" thickBot="1" x14ac:dyDescent="0.4">
      <c r="B5" s="47" t="s">
        <v>67</v>
      </c>
      <c r="C5" s="4" t="s">
        <v>0</v>
      </c>
      <c r="D5" s="4" t="s">
        <v>9</v>
      </c>
      <c r="E5" s="14" t="s">
        <v>132</v>
      </c>
    </row>
    <row r="6" spans="2:5" ht="15.5" x14ac:dyDescent="0.35">
      <c r="B6" s="151" t="s">
        <v>127</v>
      </c>
      <c r="C6" s="5" t="s">
        <v>122</v>
      </c>
      <c r="D6" s="37">
        <v>21921</v>
      </c>
      <c r="E6" s="20">
        <v>211</v>
      </c>
    </row>
    <row r="7" spans="2:5" ht="15.5" x14ac:dyDescent="0.35">
      <c r="B7" s="152"/>
      <c r="C7" s="5" t="s">
        <v>123</v>
      </c>
      <c r="D7" s="37">
        <v>21613</v>
      </c>
      <c r="E7" s="20">
        <v>197</v>
      </c>
    </row>
    <row r="8" spans="2:5" ht="15.5" x14ac:dyDescent="0.35">
      <c r="B8" s="152"/>
      <c r="C8" s="5" t="s">
        <v>125</v>
      </c>
      <c r="D8" s="37">
        <v>21801</v>
      </c>
      <c r="E8" s="20">
        <v>73</v>
      </c>
    </row>
    <row r="9" spans="2:5" ht="15.5" x14ac:dyDescent="0.35">
      <c r="B9" s="152"/>
      <c r="C9" s="5"/>
      <c r="D9" s="37">
        <v>21804</v>
      </c>
      <c r="E9" s="20">
        <v>109</v>
      </c>
    </row>
    <row r="10" spans="2:5" ht="15.5" x14ac:dyDescent="0.35">
      <c r="B10" s="152"/>
      <c r="C10" s="5"/>
      <c r="D10" s="37">
        <v>21826</v>
      </c>
      <c r="E10" s="20">
        <v>21</v>
      </c>
    </row>
    <row r="11" spans="2:5" ht="15.5" x14ac:dyDescent="0.35">
      <c r="B11" s="152"/>
      <c r="C11" s="5"/>
      <c r="D11" s="37">
        <v>21875</v>
      </c>
      <c r="E11" s="20">
        <v>5</v>
      </c>
    </row>
    <row r="12" spans="2:5" ht="15.5" x14ac:dyDescent="0.35">
      <c r="B12" s="152"/>
      <c r="C12" s="5" t="s">
        <v>126</v>
      </c>
      <c r="D12" s="37">
        <v>21811</v>
      </c>
      <c r="E12" s="20">
        <v>24</v>
      </c>
    </row>
    <row r="13" spans="2:5" ht="15.5" x14ac:dyDescent="0.35">
      <c r="B13" s="152"/>
      <c r="C13" s="6"/>
      <c r="D13" s="34">
        <v>21842</v>
      </c>
      <c r="E13" s="21">
        <v>17</v>
      </c>
    </row>
    <row r="14" spans="2:5" ht="15.5" x14ac:dyDescent="0.35">
      <c r="B14" s="152"/>
      <c r="C14" s="6"/>
      <c r="D14" s="34">
        <v>21851</v>
      </c>
      <c r="E14" s="21">
        <v>13</v>
      </c>
    </row>
    <row r="15" spans="2:5" ht="15.5" x14ac:dyDescent="0.35">
      <c r="B15" s="152"/>
      <c r="C15" s="6"/>
      <c r="D15" s="34">
        <v>21863</v>
      </c>
      <c r="E15" s="21">
        <v>6</v>
      </c>
    </row>
    <row r="16" spans="2:5" ht="15.5" x14ac:dyDescent="0.35">
      <c r="B16" s="152"/>
      <c r="C16" s="6"/>
      <c r="D16" s="34"/>
      <c r="E16" s="21"/>
    </row>
    <row r="17" spans="2:5" ht="15.5" x14ac:dyDescent="0.35">
      <c r="B17" s="152"/>
      <c r="C17" s="6"/>
      <c r="D17" s="34"/>
      <c r="E17" s="21"/>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676</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51" t="s">
        <v>66</v>
      </c>
      <c r="C23" s="5"/>
      <c r="D23" s="37"/>
      <c r="E23" s="20"/>
    </row>
    <row r="24" spans="2:5" ht="15.5" x14ac:dyDescent="0.35">
      <c r="B24" s="152"/>
      <c r="C24" s="5"/>
      <c r="D24" s="37"/>
      <c r="E24" s="20"/>
    </row>
    <row r="25" spans="2:5" ht="15.5" x14ac:dyDescent="0.35">
      <c r="B25" s="152"/>
      <c r="C25" s="5"/>
      <c r="D25" s="37"/>
      <c r="E25" s="20"/>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0</v>
      </c>
    </row>
    <row r="38" spans="2:5" ht="15" thickBot="1" x14ac:dyDescent="0.4"/>
    <row r="39" spans="2:5" ht="15" thickBot="1" x14ac:dyDescent="0.4">
      <c r="B39" s="161" t="s">
        <v>8</v>
      </c>
      <c r="C39" s="162"/>
      <c r="D39" s="162"/>
      <c r="E39" s="163"/>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zoomScale="73" zoomScaleNormal="100" zoomScaleSheetLayoutView="73" workbookViewId="0">
      <selection activeCell="AC45" sqref="AC45"/>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4" t="s">
        <v>76</v>
      </c>
      <c r="C2" s="165"/>
      <c r="D2" s="165"/>
      <c r="E2" s="166"/>
      <c r="F2" s="101"/>
      <c r="I2" s="85"/>
    </row>
    <row r="3" spans="2:9" ht="15.75" customHeight="1" x14ac:dyDescent="0.35">
      <c r="B3" s="167" t="s">
        <v>2</v>
      </c>
      <c r="C3" s="167"/>
      <c r="D3" s="167"/>
      <c r="E3" s="167"/>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9" t="s">
        <v>127</v>
      </c>
      <c r="C6" s="5" t="s">
        <v>122</v>
      </c>
      <c r="D6" s="5">
        <v>21921</v>
      </c>
      <c r="E6" s="91">
        <v>15</v>
      </c>
      <c r="F6"/>
    </row>
    <row r="7" spans="2:9" ht="15.5" x14ac:dyDescent="0.35">
      <c r="B7" s="169"/>
      <c r="C7" s="5" t="s">
        <v>123</v>
      </c>
      <c r="D7" s="5">
        <v>21613</v>
      </c>
      <c r="E7" s="91">
        <v>2</v>
      </c>
      <c r="F7"/>
    </row>
    <row r="8" spans="2:9" ht="15.5" x14ac:dyDescent="0.35">
      <c r="B8" s="169"/>
      <c r="C8" s="5" t="s">
        <v>125</v>
      </c>
      <c r="D8" s="5">
        <v>21801</v>
      </c>
      <c r="E8" s="91">
        <v>3</v>
      </c>
      <c r="F8"/>
    </row>
    <row r="9" spans="2:9" ht="15.5" x14ac:dyDescent="0.35">
      <c r="B9" s="169"/>
      <c r="C9" s="5"/>
      <c r="D9" s="5">
        <v>21804</v>
      </c>
      <c r="E9" s="91">
        <v>6</v>
      </c>
      <c r="F9"/>
    </row>
    <row r="10" spans="2:9" ht="15.5" x14ac:dyDescent="0.35">
      <c r="B10" s="169"/>
      <c r="C10" s="5"/>
      <c r="D10" s="5">
        <v>21826</v>
      </c>
      <c r="E10" s="91">
        <v>3</v>
      </c>
      <c r="F10"/>
    </row>
    <row r="11" spans="2:9" ht="15.5" x14ac:dyDescent="0.35">
      <c r="B11" s="169"/>
      <c r="C11" s="5" t="s">
        <v>126</v>
      </c>
      <c r="D11" s="5">
        <v>21811</v>
      </c>
      <c r="E11" s="91">
        <v>5</v>
      </c>
      <c r="F11"/>
    </row>
    <row r="12" spans="2:9" ht="15.5" x14ac:dyDescent="0.35">
      <c r="B12" s="169"/>
      <c r="C12" s="5"/>
      <c r="D12" s="5">
        <v>21842</v>
      </c>
      <c r="E12" s="91">
        <v>1</v>
      </c>
      <c r="F12"/>
    </row>
    <row r="13" spans="2:9" ht="15.5" x14ac:dyDescent="0.35">
      <c r="B13" s="169"/>
      <c r="C13" s="5"/>
      <c r="D13" s="5"/>
      <c r="E13" s="91"/>
      <c r="F13"/>
    </row>
    <row r="14" spans="2:9" ht="15.5" x14ac:dyDescent="0.35">
      <c r="B14" s="170"/>
      <c r="C14" s="6"/>
      <c r="D14" s="6"/>
      <c r="E14" s="86"/>
      <c r="F14"/>
    </row>
    <row r="15" spans="2:9" ht="15.5" x14ac:dyDescent="0.35">
      <c r="B15" s="170"/>
      <c r="C15" s="6"/>
      <c r="D15" s="3"/>
      <c r="E15" s="86"/>
      <c r="F15"/>
    </row>
    <row r="16" spans="2:9" ht="15.5" x14ac:dyDescent="0.35">
      <c r="B16" s="170"/>
      <c r="C16" s="6"/>
      <c r="D16" s="3"/>
      <c r="E16" s="86"/>
      <c r="F16"/>
    </row>
    <row r="17" spans="2:6" ht="15.5" x14ac:dyDescent="0.35">
      <c r="B17" s="170"/>
      <c r="C17" s="6"/>
      <c r="D17" s="3"/>
      <c r="E17" s="97"/>
      <c r="F17"/>
    </row>
    <row r="18" spans="2:6" ht="15.5" x14ac:dyDescent="0.35">
      <c r="B18" s="170"/>
      <c r="C18" s="6"/>
      <c r="D18" s="3"/>
      <c r="E18" s="97"/>
      <c r="F18"/>
    </row>
    <row r="19" spans="2:6" ht="15.5" x14ac:dyDescent="0.35">
      <c r="B19" s="170"/>
      <c r="C19" s="3"/>
      <c r="D19" s="3"/>
      <c r="E19" s="97"/>
      <c r="F19"/>
    </row>
    <row r="20" spans="2:6" ht="15.5" x14ac:dyDescent="0.35">
      <c r="B20" s="170"/>
      <c r="C20" s="3"/>
      <c r="D20" s="3"/>
      <c r="E20" s="97"/>
      <c r="F20"/>
    </row>
    <row r="21" spans="2:6" ht="16" thickBot="1" x14ac:dyDescent="0.4">
      <c r="B21" s="87" t="s">
        <v>7</v>
      </c>
      <c r="C21" s="88"/>
      <c r="D21" s="88"/>
      <c r="E21" s="137">
        <f>SUM(E6:E20)</f>
        <v>35</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9" t="s">
        <v>66</v>
      </c>
      <c r="C24" s="5" t="s">
        <v>122</v>
      </c>
      <c r="D24" s="5">
        <v>21921</v>
      </c>
      <c r="E24" s="91">
        <v>1</v>
      </c>
      <c r="F24"/>
    </row>
    <row r="25" spans="2:6" ht="15.5" x14ac:dyDescent="0.35">
      <c r="B25" s="169"/>
      <c r="C25" s="5" t="s">
        <v>126</v>
      </c>
      <c r="D25" s="5">
        <v>21842</v>
      </c>
      <c r="E25" s="91">
        <v>1</v>
      </c>
      <c r="F25"/>
    </row>
    <row r="26" spans="2:6" ht="15.5" x14ac:dyDescent="0.35">
      <c r="B26" s="169"/>
      <c r="C26" s="5"/>
      <c r="D26" s="5"/>
      <c r="E26" s="91"/>
      <c r="F26"/>
    </row>
    <row r="27" spans="2:6" ht="15.5" x14ac:dyDescent="0.35">
      <c r="B27" s="169"/>
      <c r="C27" s="5"/>
      <c r="D27" s="5"/>
      <c r="E27" s="91"/>
      <c r="F27"/>
    </row>
    <row r="28" spans="2:6" ht="15.5" x14ac:dyDescent="0.35">
      <c r="B28" s="169"/>
      <c r="C28" s="5"/>
      <c r="D28" s="5"/>
      <c r="E28" s="91"/>
      <c r="F28"/>
    </row>
    <row r="29" spans="2:6" ht="15.5" x14ac:dyDescent="0.35">
      <c r="B29" s="169"/>
      <c r="C29" s="5"/>
      <c r="D29" s="5"/>
      <c r="E29" s="91"/>
      <c r="F29"/>
    </row>
    <row r="30" spans="2:6" ht="15.5" x14ac:dyDescent="0.35">
      <c r="B30" s="169"/>
      <c r="C30" s="5"/>
      <c r="D30" s="5"/>
      <c r="E30" s="91"/>
      <c r="F30"/>
    </row>
    <row r="31" spans="2:6" ht="15.5" x14ac:dyDescent="0.35">
      <c r="B31" s="169"/>
      <c r="C31" s="5"/>
      <c r="D31" s="5"/>
      <c r="E31" s="91"/>
      <c r="F31"/>
    </row>
    <row r="32" spans="2:6" ht="15.5" x14ac:dyDescent="0.35">
      <c r="B32" s="170"/>
      <c r="C32" s="6"/>
      <c r="D32" s="6"/>
      <c r="E32" s="86"/>
      <c r="F32"/>
    </row>
    <row r="33" spans="2:6" ht="15.5" x14ac:dyDescent="0.35">
      <c r="B33" s="170"/>
      <c r="C33" s="6"/>
      <c r="D33" s="6"/>
      <c r="E33" s="86"/>
      <c r="F33"/>
    </row>
    <row r="34" spans="2:6" ht="15.5" x14ac:dyDescent="0.35">
      <c r="B34" s="170"/>
      <c r="C34" s="6"/>
      <c r="D34" s="6"/>
      <c r="E34" s="86"/>
      <c r="F34"/>
    </row>
    <row r="35" spans="2:6" ht="15.5" x14ac:dyDescent="0.35">
      <c r="B35" s="170"/>
      <c r="C35" s="6"/>
      <c r="D35" s="6"/>
      <c r="E35" s="86"/>
      <c r="F35"/>
    </row>
    <row r="36" spans="2:6" ht="15.5" x14ac:dyDescent="0.35">
      <c r="B36" s="170"/>
      <c r="C36" s="6"/>
      <c r="D36" s="6"/>
      <c r="E36" s="86"/>
      <c r="F36"/>
    </row>
    <row r="37" spans="2:6" ht="15.5" x14ac:dyDescent="0.35">
      <c r="B37" s="170"/>
      <c r="C37" s="6"/>
      <c r="D37" s="6"/>
      <c r="E37" s="86"/>
      <c r="F37"/>
    </row>
    <row r="38" spans="2:6" ht="15.5" x14ac:dyDescent="0.35">
      <c r="B38" s="170"/>
      <c r="C38" s="6"/>
      <c r="D38" s="6"/>
      <c r="E38" s="86"/>
      <c r="F38"/>
    </row>
    <row r="39" spans="2:6" ht="16" thickBot="1" x14ac:dyDescent="0.4">
      <c r="B39" s="87" t="s">
        <v>7</v>
      </c>
      <c r="C39" s="88"/>
      <c r="D39" s="88"/>
      <c r="E39" s="137">
        <f>SUM(E24:E38)</f>
        <v>2</v>
      </c>
      <c r="F39"/>
    </row>
    <row r="40" spans="2:6" ht="15" thickBot="1" x14ac:dyDescent="0.4">
      <c r="F40"/>
    </row>
    <row r="41" spans="2:6" ht="15" thickBot="1" x14ac:dyDescent="0.4">
      <c r="B41" s="161" t="s">
        <v>8</v>
      </c>
      <c r="C41" s="162"/>
      <c r="D41" s="162"/>
      <c r="E41" s="163"/>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zoomScale="91" zoomScaleNormal="100" zoomScaleSheetLayoutView="91" workbookViewId="0">
      <selection activeCell="N9" sqref="N9"/>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4" t="s">
        <v>81</v>
      </c>
      <c r="C2" s="165"/>
      <c r="D2" s="165"/>
      <c r="E2" s="166"/>
    </row>
    <row r="3" spans="2:5" ht="15.5" x14ac:dyDescent="0.35">
      <c r="B3" s="167" t="s">
        <v>2</v>
      </c>
      <c r="C3" s="167"/>
      <c r="D3" s="167"/>
      <c r="E3" s="167"/>
    </row>
    <row r="4" spans="2:5" ht="16" thickBot="1" x14ac:dyDescent="0.4">
      <c r="B4" s="1"/>
      <c r="C4" s="1"/>
      <c r="D4" s="1"/>
      <c r="E4" s="13"/>
    </row>
    <row r="5" spans="2:5" ht="75.5" thickBot="1" x14ac:dyDescent="0.4">
      <c r="B5" s="47" t="s">
        <v>67</v>
      </c>
      <c r="C5" s="4" t="s">
        <v>0</v>
      </c>
      <c r="D5" s="4" t="s">
        <v>9</v>
      </c>
      <c r="E5" s="14" t="s">
        <v>87</v>
      </c>
    </row>
    <row r="6" spans="2:5" ht="15.5" x14ac:dyDescent="0.35">
      <c r="B6" s="151" t="s">
        <v>127</v>
      </c>
      <c r="C6" s="5" t="s">
        <v>122</v>
      </c>
      <c r="D6" s="37">
        <v>21921</v>
      </c>
      <c r="E6" s="20">
        <v>26</v>
      </c>
    </row>
    <row r="7" spans="2:5" ht="15.5" x14ac:dyDescent="0.35">
      <c r="B7" s="152"/>
      <c r="C7" s="5" t="s">
        <v>123</v>
      </c>
      <c r="D7" s="37">
        <v>21613</v>
      </c>
      <c r="E7" s="20">
        <v>39</v>
      </c>
    </row>
    <row r="8" spans="2:5" ht="15.5" x14ac:dyDescent="0.35">
      <c r="B8" s="152"/>
      <c r="C8" s="5" t="s">
        <v>125</v>
      </c>
      <c r="D8" s="37">
        <v>21801</v>
      </c>
      <c r="E8" s="20">
        <v>19</v>
      </c>
    </row>
    <row r="9" spans="2:5" ht="15.5" x14ac:dyDescent="0.35">
      <c r="B9" s="152"/>
      <c r="C9" s="5"/>
      <c r="D9" s="37">
        <v>21804</v>
      </c>
      <c r="E9" s="20">
        <v>17</v>
      </c>
    </row>
    <row r="10" spans="2:5" ht="15.5" x14ac:dyDescent="0.35">
      <c r="B10" s="152"/>
      <c r="C10" s="5"/>
      <c r="D10" s="37">
        <v>21826</v>
      </c>
      <c r="E10" s="20">
        <v>2</v>
      </c>
    </row>
    <row r="11" spans="2:5" ht="15.5" x14ac:dyDescent="0.35">
      <c r="B11" s="152"/>
      <c r="C11" s="5"/>
      <c r="D11" s="37">
        <v>21875</v>
      </c>
      <c r="E11" s="20">
        <v>1</v>
      </c>
    </row>
    <row r="12" spans="2:5" ht="15.5" x14ac:dyDescent="0.35">
      <c r="B12" s="152"/>
      <c r="C12" s="5" t="s">
        <v>126</v>
      </c>
      <c r="D12" s="37">
        <v>21811</v>
      </c>
      <c r="E12" s="20">
        <v>4</v>
      </c>
    </row>
    <row r="13" spans="2:5" ht="15.5" x14ac:dyDescent="0.35">
      <c r="B13" s="152"/>
      <c r="C13" s="6"/>
      <c r="D13" s="34">
        <v>21842</v>
      </c>
      <c r="E13" s="21">
        <v>3</v>
      </c>
    </row>
    <row r="14" spans="2:5" ht="15.5" x14ac:dyDescent="0.35">
      <c r="B14" s="152"/>
      <c r="C14" s="6"/>
      <c r="D14" s="34">
        <v>21851</v>
      </c>
      <c r="E14" s="21">
        <v>1</v>
      </c>
    </row>
    <row r="15" spans="2:5" ht="15.5" x14ac:dyDescent="0.35">
      <c r="B15" s="152"/>
      <c r="C15" s="6"/>
      <c r="D15" s="34"/>
      <c r="E15" s="21"/>
    </row>
    <row r="16" spans="2:5" ht="15.5" x14ac:dyDescent="0.35">
      <c r="B16" s="152"/>
      <c r="C16" s="6"/>
      <c r="D16" s="35"/>
      <c r="E16" s="21"/>
    </row>
    <row r="17" spans="2:5" ht="15.5" x14ac:dyDescent="0.35">
      <c r="B17" s="152"/>
      <c r="C17" s="6"/>
      <c r="D17" s="35"/>
      <c r="E17" s="22"/>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112</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51" t="s">
        <v>66</v>
      </c>
      <c r="C23" s="5" t="s">
        <v>122</v>
      </c>
      <c r="D23" s="37">
        <v>21921</v>
      </c>
      <c r="E23" s="20">
        <v>1</v>
      </c>
    </row>
    <row r="24" spans="2:5" ht="15.5" x14ac:dyDescent="0.35">
      <c r="B24" s="152"/>
      <c r="C24" s="5" t="s">
        <v>123</v>
      </c>
      <c r="D24" s="37">
        <v>21613</v>
      </c>
      <c r="E24" s="20">
        <v>1</v>
      </c>
    </row>
    <row r="25" spans="2:5" ht="15.5" x14ac:dyDescent="0.35">
      <c r="B25" s="152"/>
      <c r="C25" s="5" t="s">
        <v>125</v>
      </c>
      <c r="D25" s="37">
        <v>21801</v>
      </c>
      <c r="E25" s="20">
        <v>2</v>
      </c>
    </row>
    <row r="26" spans="2:5" ht="15.5" x14ac:dyDescent="0.35">
      <c r="B26" s="152"/>
      <c r="C26" s="5"/>
      <c r="D26" s="37">
        <v>21804</v>
      </c>
      <c r="E26" s="20">
        <v>5</v>
      </c>
    </row>
    <row r="27" spans="2:5" ht="15.5" x14ac:dyDescent="0.35">
      <c r="B27" s="152"/>
      <c r="C27" s="5" t="s">
        <v>126</v>
      </c>
      <c r="D27" s="37">
        <v>21842</v>
      </c>
      <c r="E27" s="20">
        <v>2</v>
      </c>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11</v>
      </c>
    </row>
    <row r="38" spans="2:5" ht="15" thickBot="1" x14ac:dyDescent="0.4"/>
    <row r="39" spans="2:5" ht="15" thickBot="1" x14ac:dyDescent="0.4">
      <c r="B39" s="161" t="s">
        <v>8</v>
      </c>
      <c r="C39" s="162"/>
      <c r="D39" s="162"/>
      <c r="E39" s="163"/>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2025-11-03T16:25:37Z</dcterms:created>
  <dcterms:modified xsi:type="dcterms:W3CDTF">2025-11-03T16:25:52Z</dcterms:modified>
</cp:coreProperties>
</file>